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2" r:id="rId1"/>
  </sheets>
  <definedNames>
    <definedName name="_xlnm._FilterDatabase" localSheetId="0" hidden="1">'1'!$A$1:$XFA$23</definedName>
    <definedName name="_xlnm.Print_Area" localSheetId="0">'1'!$A$1:$L$22</definedName>
    <definedName name="_xlnm.Print_Titles" localSheetId="0">'1'!$1:$3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<sst xmlns="http://schemas.openxmlformats.org/spreadsheetml/2006/main" count="178" uniqueCount="118">
  <si>
    <t>连城县2026年省级财政林下经济专项资金补助拟实施项目公示表</t>
  </si>
  <si>
    <t>序号</t>
  </si>
  <si>
    <t>乡镇</t>
  </si>
  <si>
    <t>项目名称</t>
  </si>
  <si>
    <t>实施单位</t>
  </si>
  <si>
    <t>项目概况</t>
  </si>
  <si>
    <t>项目预算金额（万元）</t>
  </si>
  <si>
    <t>申请补助（万元）</t>
  </si>
  <si>
    <t>项目联系人</t>
  </si>
  <si>
    <t>联系电话</t>
  </si>
  <si>
    <t>品种</t>
  </si>
  <si>
    <t>建设内容</t>
  </si>
  <si>
    <t>面积规模</t>
  </si>
  <si>
    <t>规模单位</t>
  </si>
  <si>
    <t>地点</t>
  </si>
  <si>
    <t>姑田镇</t>
  </si>
  <si>
    <t>连城忠明农业发展有限公司林下种植灵芝</t>
  </si>
  <si>
    <t>连城忠明农业发展有限公司</t>
  </si>
  <si>
    <t>灵芝</t>
  </si>
  <si>
    <t>林下种植灵芝</t>
  </si>
  <si>
    <t>亩</t>
  </si>
  <si>
    <t>姑田镇中堡村</t>
  </si>
  <si>
    <t>江*东</t>
  </si>
  <si>
    <t>136******12</t>
  </si>
  <si>
    <t>文亨镇</t>
  </si>
  <si>
    <t>连城县林坊万石园林家庭农场林下种植铁皮石斛</t>
  </si>
  <si>
    <t>连城县林坊万石园林家庭农场</t>
  </si>
  <si>
    <t>铁皮石斛</t>
  </si>
  <si>
    <t>林下种植铁皮石斛</t>
  </si>
  <si>
    <t>文亨镇炉坪村</t>
  </si>
  <si>
    <t>黄*彬</t>
  </si>
  <si>
    <t>138******77</t>
  </si>
  <si>
    <t>连城县文亨金山家庭林场林下种植铁皮石斛</t>
  </si>
  <si>
    <t>连城县文亨金山家庭林场</t>
  </si>
  <si>
    <t>黄*生</t>
  </si>
  <si>
    <t>138******88</t>
  </si>
  <si>
    <t>连城县文亨乾中家庭农场林下种植铁皮石斛</t>
  </si>
  <si>
    <t>连城县文亨乾中家庭农场</t>
  </si>
  <si>
    <t>黄*杰</t>
  </si>
  <si>
    <t>199******30</t>
  </si>
  <si>
    <t>连城县利荷家庭林场林下种植铁皮石斛</t>
  </si>
  <si>
    <t>连城县利荷家庭林场</t>
  </si>
  <si>
    <t>邱*荷</t>
  </si>
  <si>
    <t>139******89</t>
  </si>
  <si>
    <t>罗坊乡</t>
  </si>
  <si>
    <t>罗坊乡邱赖村罗庆阳林下养殖中华蜜蜂</t>
  </si>
  <si>
    <t>罗坊乡邱赖村罗庆阳</t>
  </si>
  <si>
    <t>中华蜜蜂</t>
  </si>
  <si>
    <t>林下养殖中华蜜蜂</t>
  </si>
  <si>
    <t>箱</t>
  </si>
  <si>
    <t>罗坊乡邱赖村</t>
  </si>
  <si>
    <t>罗*阳</t>
  </si>
  <si>
    <t>158******54</t>
  </si>
  <si>
    <t>塘前乡</t>
  </si>
  <si>
    <t>塘前乡罗地村罗桂妹林下养殖中华蜜蜂</t>
  </si>
  <si>
    <t>塘前乡罗地村罗桂妹</t>
  </si>
  <si>
    <t>塘前乡罗地村</t>
  </si>
  <si>
    <t>赖*升</t>
  </si>
  <si>
    <t>188******13</t>
  </si>
  <si>
    <t>塘前乡上琴村叶恒富林下养殖中华蜜蜂</t>
  </si>
  <si>
    <t>塘前乡上琴村叶恒富</t>
  </si>
  <si>
    <t>塘前乡罗地村、水源村、上琴村</t>
  </si>
  <si>
    <t>叶*富</t>
  </si>
  <si>
    <t>151******19</t>
  </si>
  <si>
    <t>塘前乡罗地村罗火炎林下养殖中华蜜蜂</t>
  </si>
  <si>
    <t>塘前乡罗地村罗火炎</t>
  </si>
  <si>
    <t>塘前乡罗地村寨下</t>
  </si>
  <si>
    <t>罗*林</t>
  </si>
  <si>
    <t>134******30</t>
  </si>
  <si>
    <t>塘前乡塘前村张燕飞林下养殖中华蜜蜂</t>
  </si>
  <si>
    <t>塘前乡塘前村张燕飞</t>
  </si>
  <si>
    <t>塘前乡罗地村长岭下</t>
  </si>
  <si>
    <t>张*飞</t>
  </si>
  <si>
    <t>135******50</t>
  </si>
  <si>
    <t>塘前乡张地村姚水旺林下养殖中华蜜蜂</t>
  </si>
  <si>
    <t>塘前乡张地村姚水旺</t>
  </si>
  <si>
    <t>塘前乡张地村</t>
  </si>
  <si>
    <t>姚*旺</t>
  </si>
  <si>
    <t>159******49</t>
  </si>
  <si>
    <t>宣和镇</t>
  </si>
  <si>
    <t>宣和镇中田村黄焕荣林下养殖中华蜜蜂</t>
  </si>
  <si>
    <t>宣和镇中田村黄焕荣</t>
  </si>
  <si>
    <t>宣和镇中田村</t>
  </si>
  <si>
    <t>黄*荣</t>
  </si>
  <si>
    <t>138******33</t>
  </si>
  <si>
    <t>揭乐乡</t>
  </si>
  <si>
    <t>揭乐乡达砾村罗祖发林下养殖中华蜜蜂</t>
  </si>
  <si>
    <t>揭乐乡达砾村罗祖发</t>
  </si>
  <si>
    <t>揭乐乡达砾村</t>
  </si>
  <si>
    <t>罗*发</t>
  </si>
  <si>
    <t>133******20</t>
  </si>
  <si>
    <t>朋口镇</t>
  </si>
  <si>
    <t>朋口镇文地村项思昌林下养殖中华蜜蜂</t>
  </si>
  <si>
    <t>朋口镇文地村项思昌</t>
  </si>
  <si>
    <t>朋口镇文地村</t>
  </si>
  <si>
    <t>项*昌</t>
  </si>
  <si>
    <t>180******56</t>
  </si>
  <si>
    <t>朋口镇王城村谢象明林下养殖中华蜜蜂</t>
  </si>
  <si>
    <t>朋口镇王城村谢象明</t>
  </si>
  <si>
    <t>朋口镇王城村、朋兴村</t>
  </si>
  <si>
    <t>谢*明</t>
  </si>
  <si>
    <t>139******12</t>
  </si>
  <si>
    <t>朋口镇朋兴村曹盛水林下养殖中华蜜蜂</t>
  </si>
  <si>
    <t>朋口镇朋兴村曹盛水</t>
  </si>
  <si>
    <t>朋口镇朋兴村</t>
  </si>
  <si>
    <t>曹*水</t>
  </si>
  <si>
    <t>135******79</t>
  </si>
  <si>
    <t>揭乐乡黄坊村李小龙林下养殖中华蜜蜂</t>
  </si>
  <si>
    <t>揭乐乡黄坊村李小龙</t>
  </si>
  <si>
    <t>揭乐乡黄坊村</t>
  </si>
  <si>
    <t>李*龙</t>
  </si>
  <si>
    <t>138******56</t>
  </si>
  <si>
    <t>姑田镇中堡村江源林下养殖中华蜜蜂</t>
  </si>
  <si>
    <t>姑田镇中堡村江源</t>
  </si>
  <si>
    <t>姑田镇城兜村</t>
  </si>
  <si>
    <t>江*</t>
  </si>
  <si>
    <t>138******39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</si>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</sst>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7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等线"/>
      <charset val="134"/>
      <scheme val="minor"/>
    </font>
    <font>
      <b/>
      <sz val="22"/>
      <color theme="1"/>
      <name val="黑体"/>
      <charset val="134"/>
    </font>
    <font>
      <b/>
      <sz val="12"/>
      <color theme="1"/>
      <name val="宋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22"/>
  <sheetViews>
    <sheetView tabSelected="1" workbookViewId="0">
      <pane ySplit="3" topLeftCell="A16" activePane="bottomLeft" state="frozen"/>
      <selection/>
      <selection pane="bottomLeft" activeCell="A1" sqref="A1:M22"/>
    </sheetView>
  </sheetViews>
  <sheetFormatPr defaultColWidth="7.75" defaultRowHeight="32.1" customHeight="1"/>
  <cols>
    <col min="1" max="1" width="4.25" style="4" customWidth="1"/>
    <col min="2" max="2" width="5.25" style="4" customWidth="1"/>
    <col min="3" max="3" width="21.375" style="4" customWidth="1"/>
    <col min="4" max="4" width="15.75" style="4" customWidth="1"/>
    <col min="5" max="5" width="6.25" style="4" customWidth="1"/>
    <col min="6" max="6" width="10.25" style="4" customWidth="1"/>
    <col min="7" max="7" width="6.875" style="4" customWidth="1"/>
    <col min="8" max="8" width="6.125" style="4" customWidth="1"/>
    <col min="9" max="9" width="15.75" style="4" customWidth="1"/>
    <col min="10" max="10" width="9.875" style="5" customWidth="1"/>
    <col min="11" max="11" width="7.375" style="5" customWidth="1"/>
    <col min="12" max="12" width="8.375" style="4" customWidth="1"/>
    <col min="13" max="13" width="13" style="4" customWidth="1"/>
    <col min="14" max="14" width="11.5" style="4" customWidth="1"/>
    <col min="15" max="16384" width="7.75" style="4"/>
  </cols>
  <sheetData>
    <row r="1" ht="41.25" customHeight="1" spans="1:14 16374:1638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33" customHeight="1" spans="1:14 16374:1638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/>
      <c r="G2" s="7"/>
      <c r="H2" s="7"/>
      <c r="I2" s="7"/>
      <c r="J2" s="8" t="s">
        <v>6</v>
      </c>
      <c r="K2" s="9" t="s">
        <v>7</v>
      </c>
      <c r="L2" s="7" t="s">
        <v>8</v>
      </c>
      <c r="M2" s="7" t="s">
        <v>9</v>
      </c>
    </row>
    <row r="3" s="1" customFormat="1" ht="44.25" customHeight="1" spans="1:14 16374:16381">
      <c r="A3" s="10"/>
      <c r="B3" s="10"/>
      <c r="C3" s="10"/>
      <c r="D3" s="10"/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1"/>
      <c r="K3" s="12"/>
      <c r="L3" s="10"/>
      <c r="M3" s="10"/>
    </row>
    <row r="4" ht="48" customHeight="1" spans="1:14 16374:16381">
      <c r="A4" s="13">
        <v>1</v>
      </c>
      <c r="B4" s="13" t="s">
        <v>15</v>
      </c>
      <c r="C4" s="13" t="s">
        <v>16</v>
      </c>
      <c r="D4" s="13" t="s">
        <v>17</v>
      </c>
      <c r="E4" s="13" t="s">
        <v>18</v>
      </c>
      <c r="F4" s="13" t="s">
        <v>19</v>
      </c>
      <c r="G4" s="13">
        <v>100</v>
      </c>
      <c r="H4" s="13" t="s">
        <v>20</v>
      </c>
      <c r="I4" s="13" t="s">
        <v>21</v>
      </c>
      <c r="J4" s="14">
        <v>121.33</v>
      </c>
      <c r="K4" s="15">
        <v>8</v>
      </c>
      <c r="L4" s="16" t="s">
        <v>22</v>
      </c>
      <c r="M4" s="13" t="s">
        <v>23</v>
      </c>
    </row>
    <row r="5" ht="48" customHeight="1" spans="1:14 16374:16381">
      <c r="A5" s="13">
        <v>2</v>
      </c>
      <c r="B5" s="13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>
        <v>114</v>
      </c>
      <c r="H5" s="13" t="s">
        <v>20</v>
      </c>
      <c r="I5" s="13" t="s">
        <v>29</v>
      </c>
      <c r="J5" s="14">
        <v>117</v>
      </c>
      <c r="K5" s="15">
        <v>20</v>
      </c>
      <c r="L5" s="13" t="s">
        <v>30</v>
      </c>
      <c r="M5" s="13" t="s">
        <v>31</v>
      </c>
    </row>
    <row r="6" s="2" customFormat="1" ht="48" customHeight="1" spans="1:14 16374:16381">
      <c r="A6" s="13">
        <v>3</v>
      </c>
      <c r="B6" s="13" t="s">
        <v>24</v>
      </c>
      <c r="C6" s="13" t="s">
        <v>32</v>
      </c>
      <c r="D6" s="13" t="s">
        <v>33</v>
      </c>
      <c r="E6" s="13" t="s">
        <v>27</v>
      </c>
      <c r="F6" s="13" t="s">
        <v>28</v>
      </c>
      <c r="G6" s="13">
        <v>129</v>
      </c>
      <c r="H6" s="13" t="s">
        <v>20</v>
      </c>
      <c r="I6" s="13" t="s">
        <v>29</v>
      </c>
      <c r="J6" s="14">
        <v>117.8</v>
      </c>
      <c r="K6" s="15">
        <v>20</v>
      </c>
      <c r="L6" s="16" t="s">
        <v>34</v>
      </c>
      <c r="M6" s="13" t="s">
        <v>35</v>
      </c>
      <c r="N6" s="4"/>
      <c r="XET6" s="4"/>
      <c r="XEU6" s="4"/>
      <c r="XEV6" s="4"/>
      <c r="XEW6" s="4"/>
      <c r="XEX6" s="4"/>
      <c r="XEY6" s="4"/>
      <c r="XEZ6" s="4"/>
      <c r="XFA6" s="4"/>
    </row>
    <row r="7" s="2" customFormat="1" ht="48" customHeight="1" spans="1:14 16374:16381">
      <c r="A7" s="13">
        <v>4</v>
      </c>
      <c r="B7" s="13" t="s">
        <v>24</v>
      </c>
      <c r="C7" s="13" t="s">
        <v>36</v>
      </c>
      <c r="D7" s="13" t="s">
        <v>37</v>
      </c>
      <c r="E7" s="13" t="s">
        <v>27</v>
      </c>
      <c r="F7" s="13" t="s">
        <v>28</v>
      </c>
      <c r="G7" s="13">
        <v>123</v>
      </c>
      <c r="H7" s="13" t="s">
        <v>20</v>
      </c>
      <c r="I7" s="13" t="s">
        <v>29</v>
      </c>
      <c r="J7" s="14">
        <v>117.9</v>
      </c>
      <c r="K7" s="15">
        <v>20</v>
      </c>
      <c r="L7" s="13" t="s">
        <v>38</v>
      </c>
      <c r="M7" s="13" t="s">
        <v>39</v>
      </c>
      <c r="N7" s="4"/>
      <c r="XET7" s="4"/>
      <c r="XEU7" s="4"/>
      <c r="XEV7" s="4"/>
      <c r="XEW7" s="4"/>
      <c r="XEX7" s="4"/>
      <c r="XEY7" s="4"/>
      <c r="XEZ7" s="4"/>
      <c r="XFA7" s="4"/>
    </row>
    <row r="8" ht="48" customHeight="1" spans="1:14 16374:16381">
      <c r="A8" s="13">
        <v>5</v>
      </c>
      <c r="B8" s="13" t="s">
        <v>24</v>
      </c>
      <c r="C8" s="13" t="s">
        <v>40</v>
      </c>
      <c r="D8" s="13" t="s">
        <v>41</v>
      </c>
      <c r="E8" s="13" t="s">
        <v>27</v>
      </c>
      <c r="F8" s="13" t="s">
        <v>28</v>
      </c>
      <c r="G8" s="13">
        <v>132</v>
      </c>
      <c r="H8" s="13" t="s">
        <v>20</v>
      </c>
      <c r="I8" s="13" t="s">
        <v>29</v>
      </c>
      <c r="J8" s="14">
        <v>119</v>
      </c>
      <c r="K8" s="15">
        <v>20</v>
      </c>
      <c r="L8" s="13" t="s">
        <v>42</v>
      </c>
      <c r="M8" s="13" t="s">
        <v>43</v>
      </c>
    </row>
    <row r="9" s="2" customFormat="1" ht="48" customHeight="1" spans="1:14 16374:16381">
      <c r="A9" s="13">
        <v>6</v>
      </c>
      <c r="B9" s="13" t="s">
        <v>44</v>
      </c>
      <c r="C9" s="13" t="s">
        <v>45</v>
      </c>
      <c r="D9" s="13" t="s">
        <v>46</v>
      </c>
      <c r="E9" s="13" t="s">
        <v>47</v>
      </c>
      <c r="F9" s="13" t="s">
        <v>48</v>
      </c>
      <c r="G9" s="13">
        <v>450</v>
      </c>
      <c r="H9" s="13" t="s">
        <v>49</v>
      </c>
      <c r="I9" s="13" t="s">
        <v>50</v>
      </c>
      <c r="J9" s="14">
        <v>17</v>
      </c>
      <c r="K9" s="15">
        <v>2.25</v>
      </c>
      <c r="L9" s="16" t="s">
        <v>51</v>
      </c>
      <c r="M9" s="13" t="s">
        <v>52</v>
      </c>
      <c r="N9" s="4"/>
      <c r="XET9" s="4"/>
      <c r="XEU9" s="4"/>
      <c r="XEV9" s="4"/>
      <c r="XEW9" s="4"/>
      <c r="XEX9" s="4"/>
      <c r="XEY9" s="4"/>
      <c r="XEZ9" s="4"/>
      <c r="XFA9" s="4"/>
    </row>
    <row r="10" ht="48" customHeight="1" spans="1:14 16374:16381">
      <c r="A10" s="13">
        <v>7</v>
      </c>
      <c r="B10" s="13" t="s">
        <v>53</v>
      </c>
      <c r="C10" s="13" t="s">
        <v>54</v>
      </c>
      <c r="D10" s="13" t="s">
        <v>55</v>
      </c>
      <c r="E10" s="13" t="s">
        <v>47</v>
      </c>
      <c r="F10" s="13" t="s">
        <v>48</v>
      </c>
      <c r="G10" s="13">
        <v>50</v>
      </c>
      <c r="H10" s="13" t="s">
        <v>49</v>
      </c>
      <c r="I10" s="13" t="s">
        <v>56</v>
      </c>
      <c r="J10" s="14">
        <v>3</v>
      </c>
      <c r="K10" s="15">
        <v>0.25</v>
      </c>
      <c r="L10" s="13" t="s">
        <v>57</v>
      </c>
      <c r="M10" s="13" t="s">
        <v>58</v>
      </c>
    </row>
    <row r="11" ht="48" customHeight="1" spans="1:14 16374:16381">
      <c r="A11" s="13">
        <v>8</v>
      </c>
      <c r="B11" s="13" t="s">
        <v>53</v>
      </c>
      <c r="C11" s="13" t="s">
        <v>59</v>
      </c>
      <c r="D11" s="13" t="s">
        <v>60</v>
      </c>
      <c r="E11" s="13" t="s">
        <v>47</v>
      </c>
      <c r="F11" s="13" t="s">
        <v>48</v>
      </c>
      <c r="G11" s="13">
        <v>140</v>
      </c>
      <c r="H11" s="13" t="s">
        <v>49</v>
      </c>
      <c r="I11" s="13" t="s">
        <v>61</v>
      </c>
      <c r="J11" s="14">
        <v>8.4</v>
      </c>
      <c r="K11" s="15">
        <v>0.7</v>
      </c>
      <c r="L11" s="13" t="s">
        <v>62</v>
      </c>
      <c r="M11" s="13" t="s">
        <v>63</v>
      </c>
    </row>
    <row r="12" ht="42" customHeight="1" spans="1:14 16374:16381">
      <c r="A12" s="13">
        <v>9</v>
      </c>
      <c r="B12" s="17" t="s">
        <v>53</v>
      </c>
      <c r="C12" s="13" t="s">
        <v>64</v>
      </c>
      <c r="D12" s="13" t="s">
        <v>65</v>
      </c>
      <c r="E12" s="13" t="s">
        <v>47</v>
      </c>
      <c r="F12" s="13" t="s">
        <v>48</v>
      </c>
      <c r="G12" s="13">
        <v>50</v>
      </c>
      <c r="H12" s="13" t="s">
        <v>49</v>
      </c>
      <c r="I12" s="13" t="s">
        <v>66</v>
      </c>
      <c r="J12" s="14">
        <v>3</v>
      </c>
      <c r="K12" s="15">
        <v>0.25</v>
      </c>
      <c r="L12" s="13" t="s">
        <v>67</v>
      </c>
      <c r="M12" s="13" t="s">
        <v>68</v>
      </c>
    </row>
    <row r="13" ht="42" customHeight="1" spans="1:14 16374:16381">
      <c r="A13" s="13">
        <v>10</v>
      </c>
      <c r="B13" s="17" t="s">
        <v>53</v>
      </c>
      <c r="C13" s="13" t="s">
        <v>69</v>
      </c>
      <c r="D13" s="13" t="s">
        <v>70</v>
      </c>
      <c r="E13" s="13" t="s">
        <v>47</v>
      </c>
      <c r="F13" s="13" t="s">
        <v>48</v>
      </c>
      <c r="G13" s="13">
        <v>100</v>
      </c>
      <c r="H13" s="13" t="s">
        <v>49</v>
      </c>
      <c r="I13" s="13" t="s">
        <v>71</v>
      </c>
      <c r="J13" s="14">
        <v>6</v>
      </c>
      <c r="K13" s="15">
        <v>0.5</v>
      </c>
      <c r="L13" s="13" t="s">
        <v>72</v>
      </c>
      <c r="M13" s="13" t="s">
        <v>73</v>
      </c>
    </row>
    <row r="14" ht="42" customHeight="1" spans="1:14 16374:16381">
      <c r="A14" s="13">
        <v>11</v>
      </c>
      <c r="B14" s="13" t="s">
        <v>53</v>
      </c>
      <c r="C14" s="13" t="s">
        <v>74</v>
      </c>
      <c r="D14" s="13" t="s">
        <v>75</v>
      </c>
      <c r="E14" s="13" t="s">
        <v>47</v>
      </c>
      <c r="F14" s="13" t="s">
        <v>48</v>
      </c>
      <c r="G14" s="13">
        <v>50</v>
      </c>
      <c r="H14" s="13" t="s">
        <v>49</v>
      </c>
      <c r="I14" s="13" t="s">
        <v>76</v>
      </c>
      <c r="J14" s="14">
        <v>3</v>
      </c>
      <c r="K14" s="15">
        <v>0.25</v>
      </c>
      <c r="L14" s="13" t="s">
        <v>77</v>
      </c>
      <c r="M14" s="13" t="s">
        <v>78</v>
      </c>
    </row>
    <row r="15" ht="42" customHeight="1" spans="1:14 16374:16381">
      <c r="A15" s="13">
        <v>12</v>
      </c>
      <c r="B15" s="13" t="s">
        <v>79</v>
      </c>
      <c r="C15" s="13" t="s">
        <v>80</v>
      </c>
      <c r="D15" s="13" t="s">
        <v>81</v>
      </c>
      <c r="E15" s="13" t="s">
        <v>47</v>
      </c>
      <c r="F15" s="13" t="s">
        <v>48</v>
      </c>
      <c r="G15" s="13">
        <v>120</v>
      </c>
      <c r="H15" s="13" t="s">
        <v>49</v>
      </c>
      <c r="I15" s="13" t="s">
        <v>82</v>
      </c>
      <c r="J15" s="14">
        <v>4.2</v>
      </c>
      <c r="K15" s="15">
        <v>0.6</v>
      </c>
      <c r="L15" s="13" t="s">
        <v>83</v>
      </c>
      <c r="M15" s="13" t="s">
        <v>84</v>
      </c>
    </row>
    <row r="16" ht="42" customHeight="1" spans="1:14 16374:16381">
      <c r="A16" s="13">
        <v>13</v>
      </c>
      <c r="B16" s="13" t="s">
        <v>85</v>
      </c>
      <c r="C16" s="13" t="s">
        <v>86</v>
      </c>
      <c r="D16" s="13" t="s">
        <v>87</v>
      </c>
      <c r="E16" s="13" t="s">
        <v>47</v>
      </c>
      <c r="F16" s="13" t="s">
        <v>48</v>
      </c>
      <c r="G16" s="13">
        <v>200</v>
      </c>
      <c r="H16" s="13" t="s">
        <v>49</v>
      </c>
      <c r="I16" s="13" t="s">
        <v>88</v>
      </c>
      <c r="J16" s="14">
        <v>10</v>
      </c>
      <c r="K16" s="15">
        <v>1</v>
      </c>
      <c r="L16" s="13" t="s">
        <v>89</v>
      </c>
      <c r="M16" s="13" t="s">
        <v>90</v>
      </c>
    </row>
    <row r="17" ht="42" customHeight="1" spans="1:13 16374:16381">
      <c r="A17" s="13">
        <v>14</v>
      </c>
      <c r="B17" s="13" t="s">
        <v>91</v>
      </c>
      <c r="C17" s="13" t="s">
        <v>92</v>
      </c>
      <c r="D17" s="13" t="s">
        <v>93</v>
      </c>
      <c r="E17" s="13" t="s">
        <v>47</v>
      </c>
      <c r="F17" s="13" t="s">
        <v>48</v>
      </c>
      <c r="G17" s="13">
        <v>80</v>
      </c>
      <c r="H17" s="13" t="s">
        <v>49</v>
      </c>
      <c r="I17" s="13" t="s">
        <v>94</v>
      </c>
      <c r="J17" s="14">
        <v>3</v>
      </c>
      <c r="K17" s="15">
        <v>0.4</v>
      </c>
      <c r="L17" s="13" t="s">
        <v>95</v>
      </c>
      <c r="M17" s="13" t="s">
        <v>96</v>
      </c>
      <c r="N17" s="4"/>
      <c r="XET17" s="2"/>
      <c r="XEU17" s="2"/>
      <c r="XEV17" s="2"/>
      <c r="XEW17" s="2"/>
      <c r="XEX17" s="2"/>
      <c r="XEY17" s="2"/>
      <c r="XEZ17" s="2"/>
      <c r="XFA17" s="2"/>
    </row>
    <row r="18" ht="42" customHeight="1" spans="1:13 16374:16381">
      <c r="A18" s="13">
        <v>15</v>
      </c>
      <c r="B18" s="13" t="s">
        <v>91</v>
      </c>
      <c r="C18" s="13" t="s">
        <v>97</v>
      </c>
      <c r="D18" s="13" t="s">
        <v>98</v>
      </c>
      <c r="E18" s="13" t="s">
        <v>47</v>
      </c>
      <c r="F18" s="13" t="s">
        <v>48</v>
      </c>
      <c r="G18" s="13">
        <v>132</v>
      </c>
      <c r="H18" s="13" t="s">
        <v>49</v>
      </c>
      <c r="I18" s="13" t="s">
        <v>99</v>
      </c>
      <c r="J18" s="14">
        <v>5.28</v>
      </c>
      <c r="K18" s="15">
        <v>0.66</v>
      </c>
      <c r="L18" s="13" t="s">
        <v>100</v>
      </c>
      <c r="M18" s="13" t="s">
        <v>101</v>
      </c>
    </row>
    <row r="19" ht="42" customHeight="1" spans="1:13 16374:16381">
      <c r="A19" s="13">
        <v>16</v>
      </c>
      <c r="B19" s="13" t="s">
        <v>91</v>
      </c>
      <c r="C19" s="13" t="s">
        <v>102</v>
      </c>
      <c r="D19" s="13" t="s">
        <v>103</v>
      </c>
      <c r="E19" s="13" t="s">
        <v>47</v>
      </c>
      <c r="F19" s="13" t="s">
        <v>48</v>
      </c>
      <c r="G19" s="13">
        <v>100</v>
      </c>
      <c r="H19" s="13" t="s">
        <v>49</v>
      </c>
      <c r="I19" s="13" t="s">
        <v>104</v>
      </c>
      <c r="J19" s="14">
        <v>5</v>
      </c>
      <c r="K19" s="15">
        <v>0.5</v>
      </c>
      <c r="L19" s="13" t="s">
        <v>105</v>
      </c>
      <c r="M19" s="13" t="s">
        <v>106</v>
      </c>
      <c r="N19" s="4"/>
      <c r="XET19" s="2"/>
      <c r="XEU19" s="2"/>
      <c r="XEV19" s="2"/>
      <c r="XEW19" s="2"/>
      <c r="XEX19" s="2"/>
      <c r="XEY19" s="2"/>
      <c r="XEZ19" s="2"/>
      <c r="XFA19" s="2"/>
    </row>
    <row r="20" ht="42" customHeight="1" spans="1:13 16374:16381">
      <c r="A20" s="13">
        <v>17</v>
      </c>
      <c r="B20" s="13" t="s">
        <v>85</v>
      </c>
      <c r="C20" s="13" t="s">
        <v>107</v>
      </c>
      <c r="D20" s="13" t="s">
        <v>108</v>
      </c>
      <c r="E20" s="13" t="s">
        <v>47</v>
      </c>
      <c r="F20" s="13" t="s">
        <v>48</v>
      </c>
      <c r="G20" s="13">
        <v>100</v>
      </c>
      <c r="H20" s="13" t="s">
        <v>49</v>
      </c>
      <c r="I20" s="13" t="s">
        <v>109</v>
      </c>
      <c r="J20" s="14">
        <v>5</v>
      </c>
      <c r="K20" s="15">
        <v>0.5</v>
      </c>
      <c r="L20" s="13" t="s">
        <v>110</v>
      </c>
      <c r="M20" s="13" t="s">
        <v>111</v>
      </c>
      <c r="N20" s="4"/>
      <c r="XET20" s="2"/>
      <c r="XEU20" s="2"/>
      <c r="XEV20" s="2"/>
      <c r="XEW20" s="2"/>
      <c r="XEX20" s="2"/>
      <c r="XEY20" s="2"/>
      <c r="XEZ20" s="2"/>
      <c r="XFA20" s="2"/>
    </row>
    <row r="21" ht="42" customHeight="1" spans="1:13 16374:16381">
      <c r="A21" s="13">
        <v>18</v>
      </c>
      <c r="B21" s="13" t="s">
        <v>15</v>
      </c>
      <c r="C21" s="13" t="s">
        <v>112</v>
      </c>
      <c r="D21" s="13" t="s">
        <v>113</v>
      </c>
      <c r="E21" s="13" t="s">
        <v>47</v>
      </c>
      <c r="F21" s="13" t="s">
        <v>48</v>
      </c>
      <c r="G21" s="13">
        <v>316</v>
      </c>
      <c r="H21" s="13" t="s">
        <v>49</v>
      </c>
      <c r="I21" s="13" t="s">
        <v>114</v>
      </c>
      <c r="J21" s="14">
        <v>15.8</v>
      </c>
      <c r="K21" s="15">
        <v>1.58</v>
      </c>
      <c r="L21" s="13" t="s">
        <v>115</v>
      </c>
      <c r="M21" s="13" t="s">
        <v>116</v>
      </c>
    </row>
    <row r="22" s="3" customFormat="1" ht="42" customHeight="1" spans="1:13 16374:16381">
      <c r="A22" s="18" t="s">
        <v>117</v>
      </c>
      <c r="B22" s="19"/>
      <c r="C22" s="19"/>
      <c r="D22" s="19"/>
      <c r="E22" s="19"/>
      <c r="F22" s="20"/>
      <c r="G22" s="21"/>
      <c r="H22" s="21"/>
      <c r="I22" s="21"/>
      <c r="J22" s="22">
        <f>SUM(J4:J21)</f>
        <v>681.71</v>
      </c>
      <c r="K22" s="22">
        <f>SUM(K4:K21)</f>
        <v>97.44</v>
      </c>
      <c r="L22" s="23"/>
      <c r="M22" s="23"/>
    </row>
  </sheetData>
  <mergeCells count="11">
    <mergeCell ref="A1:M1"/>
    <mergeCell ref="E2:I2"/>
    <mergeCell ref="A22:F22"/>
    <mergeCell ref="A2:A3"/>
    <mergeCell ref="B2:B3"/>
    <mergeCell ref="C2:C3"/>
    <mergeCell ref="D2:D3"/>
    <mergeCell ref="J2:J3"/>
    <mergeCell ref="K2:K3"/>
    <mergeCell ref="L2:L3"/>
    <mergeCell ref="M2:M3"/>
  </mergeCells>
  <printOptions horizontalCentered="1"/>
  <pageMargins left="0.708661417322835" right="0.708661417322835" top="0.748031496062992" bottom="0.748031496062992" header="0.31496062992126" footer="0.31496062992126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2021-11-01T06:46:00Z</dcterms:created>
  <cp:lastPrinted>2026-08-04T07:18:00Z</cp:lastPrinted>
  <dcterms:modified xsi:type="dcterms:W3CDTF">2026-08-06T03:36:13Z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78A6C60F1C25432997D358DA48523D8E_13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