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9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<sst xmlns="http://schemas.openxmlformats.org/spreadsheetml/2006/main" count="90" uniqueCount="66">
  <si>
    <r>
      <rPr>
        <b/>
        <sz val="16"/>
        <rFont val="仿宋_GB2312"/>
        <charset val="134"/>
      </rPr>
      <t xml:space="preserve">
</t>
    </r>
    <r>
      <rPr>
        <sz val="16"/>
        <rFont val="仿宋_GB2312"/>
        <charset val="134"/>
      </rPr>
      <t xml:space="preserve">
     </t>
    </r>
    <r>
      <rPr>
        <b/>
        <sz val="16"/>
        <rFont val="仿宋_GB2312"/>
        <charset val="134"/>
      </rPr>
      <t>连城县罗坊乡粮食生产社会化服务公示明细表（连城县北团恒桂农机服务专业合作社）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</si>
  <si>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</si>
  <si>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</si>
  <si>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</si>
  <si>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</si>
  <si>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</si>
  <si>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</si>
  <si>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</si>
  <si>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</si>
  <si>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</si>
  <si>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</si>
  <si>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</si>
  <si>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</si>
  <si>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</si>
  <si>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</si>
  <si>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</si>
  <si>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罗进元</t>
  </si>
  <si>
    <t>352627********1911</t>
  </si>
  <si>
    <t>622184********17622</t>
  </si>
  <si>
    <t>1516****126</t>
  </si>
  <si>
    <t>江序钧</t>
  </si>
  <si>
    <t>上罗</t>
  </si>
  <si>
    <t>罗先太</t>
  </si>
  <si>
    <t>352627********1916</t>
  </si>
  <si>
    <t>622184********33035</t>
  </si>
  <si>
    <t>1515****960</t>
  </si>
  <si>
    <t>罗泗杨</t>
  </si>
  <si>
    <t>352627********1913</t>
  </si>
  <si>
    <t>622184********07656</t>
  </si>
  <si>
    <t>1935****342</t>
  </si>
  <si>
    <t>罗益芳</t>
  </si>
  <si>
    <t>352627********1930</t>
  </si>
  <si>
    <t>622184********02962</t>
  </si>
  <si>
    <t>1395****714</t>
  </si>
  <si>
    <t>罗艳香</t>
  </si>
  <si>
    <t>352627********01942</t>
  </si>
  <si>
    <t>622184********12946</t>
  </si>
  <si>
    <t>1586****546</t>
  </si>
  <si>
    <t>罗鹏高</t>
  </si>
  <si>
    <t>352627********191x</t>
  </si>
  <si>
    <t>622184********06583</t>
  </si>
  <si>
    <t>1361****370</t>
  </si>
  <si>
    <t>陈金莲</t>
  </si>
  <si>
    <t>352627********1920</t>
  </si>
  <si>
    <t>622184********04810</t>
  </si>
  <si>
    <t>8497****</t>
  </si>
  <si>
    <t>罗啟飞</t>
  </si>
  <si>
    <t>352627********1936</t>
  </si>
  <si>
    <t>623036********22309</t>
  </si>
  <si>
    <t>1588****965</t>
  </si>
  <si>
    <t>罗益荣</t>
  </si>
  <si>
    <t>622184********02848</t>
  </si>
  <si>
    <t>1825****402</t>
  </si>
  <si>
    <t>下罗</t>
  </si>
  <si>
    <t>罗金生</t>
  </si>
  <si>
    <t>352627********193X</t>
  </si>
  <si>
    <t>622184********81158</t>
  </si>
  <si>
    <t>1386****602</t>
  </si>
  <si>
    <t>罗志明</t>
  </si>
  <si>
    <t>350825********1930</t>
  </si>
  <si>
    <t>622184********81489</t>
  </si>
  <si>
    <t>1876****411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</si>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</sst>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6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b/>
      <sz val="16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8"/>
  <sheetViews>
    <sheetView tabSelected="1" workbookViewId="0">
      <selection activeCell="K11" sqref="K11"/>
    </sheetView>
  </sheetViews>
  <sheetFormatPr defaultColWidth="10" defaultRowHeight="14.4"/>
  <cols>
    <col min="1" max="1" width="5.00925925925926" style="1" customWidth="1"/>
    <col min="2" max="2" width="9.11111111111111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9" width="7.66666666666667" style="1" customWidth="1"/>
    <col min="10" max="10" width="8.33333333333333" style="1" customWidth="1"/>
    <col min="11" max="11" width="9.11111111111111" style="1" customWidth="1"/>
    <col min="12" max="12" width="7.66666666666667" style="1" customWidth="1"/>
    <col min="13" max="13" width="10.6666666666667" style="1" customWidth="1"/>
    <col min="14" max="14" width="8.22222222222222" style="1" customWidth="1"/>
    <col min="15" max="16384" width="10" style="1"/>
  </cols>
  <sheetData>
    <row r="1" s="1" customFormat="1" ht="46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7" customHeight="1" spans="1:17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4"/>
      <c r="K2" s="4"/>
      <c r="L2" s="4"/>
      <c r="M2" s="4"/>
      <c r="N2" s="5" t="s">
        <v>4</v>
      </c>
    </row>
    <row r="3" s="1" customFormat="1" ht="17.5" customHeight="1" spans="1:17">
      <c r="A3" s="4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/>
      <c r="I3" s="3" t="s">
        <v>11</v>
      </c>
      <c r="J3" s="4"/>
      <c r="K3" s="3" t="s">
        <v>12</v>
      </c>
      <c r="L3" s="4"/>
      <c r="M3" s="3" t="s">
        <v>13</v>
      </c>
      <c r="N3" s="6"/>
    </row>
    <row r="4" s="1" customFormat="1" ht="29" customHeight="1" spans="1:17">
      <c r="A4" s="4"/>
      <c r="B4" s="4"/>
      <c r="C4" s="4"/>
      <c r="D4" s="4"/>
      <c r="E4" s="4"/>
      <c r="F4" s="4"/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4"/>
      <c r="N4" s="7"/>
    </row>
    <row r="5" s="1" customFormat="1" ht="20" customHeight="1" spans="1:17">
      <c r="A5" s="8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9">
        <v>13</v>
      </c>
      <c r="H5" s="9">
        <f>G5*23</f>
        <v>299</v>
      </c>
      <c r="I5" s="9"/>
      <c r="J5" s="9"/>
      <c r="K5" s="9">
        <v>13</v>
      </c>
      <c r="L5" s="9">
        <f>K5*23</f>
        <v>299</v>
      </c>
      <c r="M5" s="9">
        <f>H5+L5</f>
        <v>598</v>
      </c>
      <c r="N5" s="4" t="s">
        <v>21</v>
      </c>
    </row>
    <row r="6" customFormat="1" ht="20" customHeight="1" spans="1:17">
      <c r="A6" s="10">
        <v>2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20</v>
      </c>
      <c r="G6" s="9">
        <v>28</v>
      </c>
      <c r="H6" s="9">
        <f t="shared" ref="H6:H15" si="0">G6*23</f>
        <v>644</v>
      </c>
      <c r="I6" s="9"/>
      <c r="J6" s="9"/>
      <c r="K6" s="9">
        <v>28</v>
      </c>
      <c r="L6" s="9">
        <f t="shared" ref="L6:L15" si="1">K6*23</f>
        <v>644</v>
      </c>
      <c r="M6" s="9">
        <f t="shared" ref="M6:M15" si="2">H6+L6</f>
        <v>1288</v>
      </c>
      <c r="N6" s="4" t="s">
        <v>21</v>
      </c>
      <c r="Q6" s="11"/>
    </row>
    <row r="7" customFormat="1" ht="20" customHeight="1" spans="1:17">
      <c r="A7" s="8">
        <v>3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20</v>
      </c>
      <c r="G7" s="9">
        <v>25</v>
      </c>
      <c r="H7" s="9">
        <f t="shared" si="0"/>
        <v>575</v>
      </c>
      <c r="I7" s="9"/>
      <c r="J7" s="9"/>
      <c r="K7" s="9">
        <v>25</v>
      </c>
      <c r="L7" s="9">
        <f t="shared" si="1"/>
        <v>575</v>
      </c>
      <c r="M7" s="9">
        <f t="shared" si="2"/>
        <v>1150</v>
      </c>
      <c r="N7" s="4" t="s">
        <v>21</v>
      </c>
      <c r="Q7" s="11"/>
    </row>
    <row r="8" customFormat="1" ht="20" customHeight="1" spans="1:17">
      <c r="A8" s="10">
        <v>4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20</v>
      </c>
      <c r="G8" s="9">
        <v>11</v>
      </c>
      <c r="H8" s="9">
        <f t="shared" si="0"/>
        <v>253</v>
      </c>
      <c r="I8" s="9"/>
      <c r="J8" s="9"/>
      <c r="K8" s="9">
        <v>11</v>
      </c>
      <c r="L8" s="9">
        <f t="shared" si="1"/>
        <v>253</v>
      </c>
      <c r="M8" s="9">
        <f t="shared" si="2"/>
        <v>506</v>
      </c>
      <c r="N8" s="4" t="s">
        <v>21</v>
      </c>
      <c r="Q8" s="11"/>
    </row>
    <row r="9" customFormat="1" ht="20" customHeight="1" spans="1:17">
      <c r="A9" s="8">
        <v>5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20</v>
      </c>
      <c r="G9" s="9">
        <v>12</v>
      </c>
      <c r="H9" s="9">
        <f t="shared" si="0"/>
        <v>276</v>
      </c>
      <c r="I9" s="9"/>
      <c r="J9" s="9"/>
      <c r="K9" s="9">
        <v>12</v>
      </c>
      <c r="L9" s="9">
        <f t="shared" si="1"/>
        <v>276</v>
      </c>
      <c r="M9" s="9">
        <f t="shared" si="2"/>
        <v>552</v>
      </c>
      <c r="N9" s="4" t="s">
        <v>21</v>
      </c>
      <c r="Q9" s="11"/>
    </row>
    <row r="10" customFormat="1" ht="20" customHeight="1" spans="1:17">
      <c r="A10" s="10">
        <v>6</v>
      </c>
      <c r="B10" s="4" t="s">
        <v>38</v>
      </c>
      <c r="C10" s="4" t="s">
        <v>39</v>
      </c>
      <c r="D10" s="4" t="s">
        <v>40</v>
      </c>
      <c r="E10" s="4" t="s">
        <v>41</v>
      </c>
      <c r="F10" s="4" t="s">
        <v>20</v>
      </c>
      <c r="G10" s="9">
        <v>34.5</v>
      </c>
      <c r="H10" s="9">
        <f t="shared" si="0"/>
        <v>793.5</v>
      </c>
      <c r="I10" s="4"/>
      <c r="J10" s="4"/>
      <c r="K10" s="4">
        <v>34.5</v>
      </c>
      <c r="L10" s="9">
        <f t="shared" si="1"/>
        <v>793.5</v>
      </c>
      <c r="M10" s="9">
        <f t="shared" si="2"/>
        <v>1587</v>
      </c>
      <c r="N10" s="4" t="s">
        <v>21</v>
      </c>
      <c r="Q10" s="11"/>
    </row>
    <row r="11" customFormat="1" ht="20" customHeight="1" spans="1:17">
      <c r="A11" s="8">
        <v>7</v>
      </c>
      <c r="B11" s="4" t="s">
        <v>42</v>
      </c>
      <c r="C11" s="4" t="s">
        <v>43</v>
      </c>
      <c r="D11" s="4" t="s">
        <v>44</v>
      </c>
      <c r="E11" s="4" t="s">
        <v>45</v>
      </c>
      <c r="F11" s="4" t="s">
        <v>20</v>
      </c>
      <c r="G11" s="10">
        <v>30</v>
      </c>
      <c r="H11" s="9">
        <f t="shared" si="0"/>
        <v>690</v>
      </c>
      <c r="I11" s="4"/>
      <c r="J11" s="4"/>
      <c r="K11" s="4">
        <v>30</v>
      </c>
      <c r="L11" s="9">
        <f t="shared" si="1"/>
        <v>690</v>
      </c>
      <c r="M11" s="9">
        <f t="shared" si="2"/>
        <v>1380</v>
      </c>
      <c r="N11" s="4" t="s">
        <v>21</v>
      </c>
      <c r="Q11" s="11"/>
    </row>
    <row r="12" customFormat="1" ht="20" customHeight="1" spans="1:17">
      <c r="A12" s="10">
        <v>8</v>
      </c>
      <c r="B12" s="4" t="s">
        <v>46</v>
      </c>
      <c r="C12" s="4" t="s">
        <v>47</v>
      </c>
      <c r="D12" s="4" t="s">
        <v>48</v>
      </c>
      <c r="E12" s="4" t="s">
        <v>49</v>
      </c>
      <c r="F12" s="4" t="s">
        <v>20</v>
      </c>
      <c r="G12" s="9">
        <v>34.5</v>
      </c>
      <c r="H12" s="9">
        <f t="shared" si="0"/>
        <v>793.5</v>
      </c>
      <c r="I12" s="4"/>
      <c r="J12" s="4"/>
      <c r="K12" s="4">
        <v>34.5</v>
      </c>
      <c r="L12" s="9">
        <f t="shared" si="1"/>
        <v>793.5</v>
      </c>
      <c r="M12" s="9">
        <f t="shared" si="2"/>
        <v>1587</v>
      </c>
      <c r="N12" s="4" t="s">
        <v>21</v>
      </c>
      <c r="Q12" s="11"/>
    </row>
    <row r="13" customFormat="1" ht="20" customHeight="1" spans="1:17">
      <c r="A13" s="8">
        <v>9</v>
      </c>
      <c r="B13" s="4" t="s">
        <v>50</v>
      </c>
      <c r="C13" s="4" t="s">
        <v>27</v>
      </c>
      <c r="D13" s="4" t="s">
        <v>51</v>
      </c>
      <c r="E13" s="4" t="s">
        <v>52</v>
      </c>
      <c r="F13" s="4" t="s">
        <v>20</v>
      </c>
      <c r="G13" s="9">
        <v>30.5</v>
      </c>
      <c r="H13" s="9">
        <f t="shared" si="0"/>
        <v>701.5</v>
      </c>
      <c r="I13" s="4"/>
      <c r="J13" s="4"/>
      <c r="K13" s="4">
        <v>30.5</v>
      </c>
      <c r="L13" s="9">
        <f t="shared" si="1"/>
        <v>701.5</v>
      </c>
      <c r="M13" s="9">
        <f t="shared" si="2"/>
        <v>1403</v>
      </c>
      <c r="N13" s="4" t="s">
        <v>53</v>
      </c>
      <c r="Q13" s="11"/>
    </row>
    <row r="14" customFormat="1" ht="20" customHeight="1" spans="1:17">
      <c r="A14" s="10">
        <v>10</v>
      </c>
      <c r="B14" s="4" t="s">
        <v>54</v>
      </c>
      <c r="C14" s="4" t="s">
        <v>55</v>
      </c>
      <c r="D14" s="4" t="s">
        <v>56</v>
      </c>
      <c r="E14" s="4" t="s">
        <v>57</v>
      </c>
      <c r="F14" s="4" t="s">
        <v>20</v>
      </c>
      <c r="G14" s="9">
        <v>34.8</v>
      </c>
      <c r="H14" s="9">
        <f t="shared" si="0"/>
        <v>800.4</v>
      </c>
      <c r="I14" s="4"/>
      <c r="J14" s="4"/>
      <c r="K14" s="4">
        <v>34.8</v>
      </c>
      <c r="L14" s="9">
        <f t="shared" si="1"/>
        <v>800.4</v>
      </c>
      <c r="M14" s="9">
        <f t="shared" si="2"/>
        <v>1600.8</v>
      </c>
      <c r="N14" s="4" t="s">
        <v>53</v>
      </c>
      <c r="Q14" s="11"/>
    </row>
    <row r="15" customFormat="1" ht="20" customHeight="1" spans="1:17">
      <c r="A15" s="8">
        <v>11</v>
      </c>
      <c r="B15" s="4" t="s">
        <v>58</v>
      </c>
      <c r="C15" s="4" t="s">
        <v>59</v>
      </c>
      <c r="D15" s="4" t="s">
        <v>60</v>
      </c>
      <c r="E15" s="4" t="s">
        <v>61</v>
      </c>
      <c r="F15" s="4" t="s">
        <v>20</v>
      </c>
      <c r="G15" s="9">
        <v>34.5</v>
      </c>
      <c r="H15" s="9">
        <f t="shared" si="0"/>
        <v>793.5</v>
      </c>
      <c r="I15" s="4"/>
      <c r="J15" s="4"/>
      <c r="K15" s="4">
        <v>34.5</v>
      </c>
      <c r="L15" s="9">
        <f t="shared" si="1"/>
        <v>793.5</v>
      </c>
      <c r="M15" s="9">
        <f t="shared" si="2"/>
        <v>1587</v>
      </c>
      <c r="N15" s="4" t="s">
        <v>53</v>
      </c>
      <c r="Q15" s="11"/>
    </row>
    <row r="16" ht="20" customHeight="1" spans="1:17">
      <c r="A16" s="4"/>
      <c r="B16" s="4"/>
      <c r="C16" s="4"/>
      <c r="D16" s="4"/>
      <c r="E16" s="4" t="s">
        <v>62</v>
      </c>
      <c r="F16" s="4"/>
      <c r="G16" s="4">
        <f>SUM(G5:G15)</f>
        <v>287.8</v>
      </c>
      <c r="H16" s="4"/>
      <c r="I16" s="4"/>
      <c r="J16" s="4"/>
      <c r="K16" s="4">
        <f>SUM(K5:K15)</f>
        <v>287.8</v>
      </c>
      <c r="L16" s="4"/>
      <c r="M16" s="4">
        <f>SUM(M5:M15)</f>
        <v>13238.8</v>
      </c>
      <c r="N16" s="4"/>
      <c r="Q16" s="11"/>
    </row>
    <row r="17" ht="20" customHeight="1" spans="1:17">
      <c r="A17" s="4"/>
      <c r="B17" s="4"/>
      <c r="C17" s="4"/>
      <c r="D17" s="4"/>
      <c r="E17" s="4"/>
      <c r="F17" s="4"/>
      <c r="G17" s="4"/>
      <c r="H17" s="4"/>
      <c r="I17" s="4"/>
      <c r="J17" s="4"/>
      <c r="K17" s="12" t="s">
        <v>63</v>
      </c>
      <c r="L17" s="4"/>
      <c r="M17" s="13">
        <v>13238.8</v>
      </c>
      <c r="N17" s="4"/>
      <c r="Q17" s="11"/>
    </row>
    <row r="18" ht="20" customHeight="1" spans="1:17">
      <c r="A18" s="4"/>
      <c r="B18" s="4"/>
      <c r="C18" s="4"/>
      <c r="D18" s="4"/>
      <c r="E18" s="4"/>
      <c r="F18" s="4"/>
      <c r="G18" s="4"/>
      <c r="H18" s="4"/>
      <c r="I18" s="4"/>
      <c r="J18" s="4"/>
      <c r="K18" s="12" t="s">
        <v>64</v>
      </c>
      <c r="L18" s="4"/>
      <c r="M18" s="13">
        <v>8634</v>
      </c>
      <c r="N18" s="4"/>
      <c r="Q18" s="11"/>
    </row>
    <row r="19" ht="20" customHeight="1" spans="1:17">
      <c r="A19" s="4"/>
      <c r="B19" s="4"/>
      <c r="C19" s="4"/>
      <c r="D19" s="4"/>
      <c r="E19" s="4"/>
      <c r="F19" s="4"/>
      <c r="G19" s="4"/>
      <c r="H19" s="4"/>
      <c r="I19" s="4"/>
      <c r="J19" s="4"/>
      <c r="K19" s="14" t="s">
        <v>65</v>
      </c>
      <c r="L19" s="4"/>
      <c r="M19" s="9">
        <f>M17+M18</f>
        <v>21872.8</v>
      </c>
      <c r="N19" s="4"/>
      <c r="Q19" s="11"/>
    </row>
    <row r="20" spans="1:17">
      <c r="Q20" s="11"/>
    </row>
    <row r="21" spans="1:17">
      <c r="Q21" s="11"/>
    </row>
    <row r="22" spans="1:17">
      <c r="Q22" s="11"/>
    </row>
    <row r="23" spans="1:17">
      <c r="Q23" s="11"/>
    </row>
    <row r="24" spans="1:17">
      <c r="Q24" s="11"/>
    </row>
    <row r="25" spans="1:17">
      <c r="Q25" s="11"/>
    </row>
    <row r="26" spans="1:17">
      <c r="Q26" s="11"/>
    </row>
    <row r="27" spans="1:17">
      <c r="Q27" s="11"/>
    </row>
    <row r="28" spans="1:17">
      <c r="Q28" s="11"/>
    </row>
    <row r="29" spans="1:17">
      <c r="Q29" s="11"/>
    </row>
    <row r="30" spans="1:17">
      <c r="Q30" s="11"/>
    </row>
    <row r="31" spans="1:17">
      <c r="Q31" s="11"/>
    </row>
    <row r="32" spans="1:17">
      <c r="Q32" s="11"/>
    </row>
    <row r="33" spans="17:17">
      <c r="Q33" s="11"/>
    </row>
    <row r="34" spans="17:17">
      <c r="Q34" s="11"/>
    </row>
    <row r="35" spans="17:17">
      <c r="Q35" s="11"/>
    </row>
    <row r="36" spans="17:17">
      <c r="Q36" s="11"/>
    </row>
    <row r="37" spans="17:17">
      <c r="Q37" s="11"/>
    </row>
    <row r="38" spans="17:17">
      <c r="Q38" s="11"/>
    </row>
    <row r="39" spans="17:17">
      <c r="Q39" s="11"/>
    </row>
    <row r="40" spans="17:17">
      <c r="Q40" s="11"/>
    </row>
    <row r="41" spans="17:17">
      <c r="Q41" s="11"/>
    </row>
    <row r="42" spans="17:17">
      <c r="Q42" s="11"/>
    </row>
    <row r="43" spans="17:17">
      <c r="Q43" s="11"/>
    </row>
    <row r="44" spans="17:17">
      <c r="Q44" s="11"/>
    </row>
    <row r="45" spans="17:17">
      <c r="Q45" s="11"/>
    </row>
    <row r="46" spans="17:17">
      <c r="Q46" s="11"/>
    </row>
    <row r="47" spans="17:17">
      <c r="Q47" s="11"/>
    </row>
    <row r="48" spans="17:17">
      <c r="Q48" s="11"/>
    </row>
    <row r="49" spans="17:17">
      <c r="Q49" s="11"/>
    </row>
    <row r="50" spans="17:17">
      <c r="Q50" s="11"/>
    </row>
    <row r="51" spans="17:17">
      <c r="Q51" s="11"/>
    </row>
    <row r="52" spans="17:17">
      <c r="Q52" s="11"/>
    </row>
    <row r="53" spans="17:17">
      <c r="Q53" s="11"/>
    </row>
    <row r="54" spans="17:17">
      <c r="Q54" s="11"/>
    </row>
    <row r="55" spans="17:17">
      <c r="Q55" s="11"/>
    </row>
    <row r="56" spans="17:17">
      <c r="Q56" s="11"/>
    </row>
    <row r="57" spans="17:17">
      <c r="Q57" s="11"/>
    </row>
    <row r="58" spans="17:17">
      <c r="Q58" s="11"/>
    </row>
    <row r="59" spans="17:17">
      <c r="Q59" s="11"/>
    </row>
    <row r="60" spans="17:17">
      <c r="Q60" s="11"/>
    </row>
    <row r="61" spans="17:17">
      <c r="Q61" s="11"/>
    </row>
    <row r="62" spans="17:17">
      <c r="Q62" s="11"/>
    </row>
    <row r="63" spans="17:17">
      <c r="Q63" s="11"/>
    </row>
    <row r="64" spans="17:17">
      <c r="Q64" s="11"/>
    </row>
    <row r="65" spans="17:17">
      <c r="Q65" s="11"/>
    </row>
    <row r="66" spans="17:17">
      <c r="Q66" s="11"/>
    </row>
    <row r="67" spans="17:17">
      <c r="Q67" s="11"/>
    </row>
    <row r="68" spans="17:17">
      <c r="Q68" s="11"/>
    </row>
    <row r="69" spans="17:17">
      <c r="Q69" s="11"/>
    </row>
    <row r="70" spans="17:17">
      <c r="Q70" s="11"/>
    </row>
    <row r="71" spans="17:17">
      <c r="Q71" s="11"/>
    </row>
    <row r="72" spans="17:17">
      <c r="Q72" s="11"/>
    </row>
    <row r="73" spans="17:17">
      <c r="Q73" s="11"/>
    </row>
    <row r="74" spans="17:17">
      <c r="Q74" s="11"/>
    </row>
    <row r="75" spans="17:17">
      <c r="Q75" s="11"/>
    </row>
    <row r="76" spans="17:17">
      <c r="Q76" s="11"/>
    </row>
    <row r="77" spans="17:17">
      <c r="Q77" s="11"/>
    </row>
    <row r="78" spans="17:17">
      <c r="Q78" s="11"/>
    </row>
    <row r="79" spans="17:17">
      <c r="Q79" s="11"/>
    </row>
    <row r="80" spans="17:17">
      <c r="Q80" s="11"/>
    </row>
    <row r="81" spans="17:17">
      <c r="Q81" s="11"/>
    </row>
    <row r="82" spans="17:17">
      <c r="Q82" s="11"/>
    </row>
    <row r="83" spans="17:17">
      <c r="Q83" s="11"/>
    </row>
    <row r="84" spans="17:17">
      <c r="Q84" s="11"/>
    </row>
    <row r="85" spans="17:17">
      <c r="Q85" s="11"/>
    </row>
    <row r="86" spans="17:17">
      <c r="Q86" s="11"/>
    </row>
    <row r="87" spans="17:17">
      <c r="Q87" s="11"/>
    </row>
    <row r="88" spans="17:17">
      <c r="Q88" s="11"/>
    </row>
    <row r="89" spans="17:17">
      <c r="Q89" s="11"/>
    </row>
    <row r="90" spans="17:17">
      <c r="Q90" s="11"/>
    </row>
    <row r="91" spans="17:17">
      <c r="Q91" s="11"/>
    </row>
    <row r="92" spans="17:17">
      <c r="Q92" s="11"/>
    </row>
    <row r="93" spans="17:17">
      <c r="Q93" s="11"/>
    </row>
    <row r="94" spans="17:17">
      <c r="Q94" s="11"/>
    </row>
    <row r="95" spans="17:17">
      <c r="Q95" s="11"/>
    </row>
    <row r="96" spans="17:17">
      <c r="Q96" s="11"/>
    </row>
    <row r="97" spans="17:17">
      <c r="Q97" s="11"/>
    </row>
    <row r="98" spans="17:17">
      <c r="Q98" s="11"/>
    </row>
    <row r="99" spans="17:17">
      <c r="Q99" s="11"/>
    </row>
    <row r="100" spans="17:17">
      <c r="Q100" s="11"/>
    </row>
    <row r="101" spans="17:17">
      <c r="Q101" s="11"/>
    </row>
    <row r="102" spans="17:17">
      <c r="Q102" s="11"/>
    </row>
    <row r="103" spans="17:17">
      <c r="Q103" s="11"/>
    </row>
    <row r="104" spans="17:17">
      <c r="Q104" s="11"/>
    </row>
    <row r="105" spans="17:17">
      <c r="Q105" s="11"/>
    </row>
    <row r="106" spans="17:17">
      <c r="Q106" s="11"/>
    </row>
    <row r="107" spans="17:17">
      <c r="Q107" s="11"/>
    </row>
    <row r="108" spans="17:17">
      <c r="Q108" s="11"/>
    </row>
    <row r="109" spans="17:17">
      <c r="Q109" s="11"/>
    </row>
    <row r="110" spans="17:17">
      <c r="Q110" s="11"/>
    </row>
    <row r="111" spans="17:17">
      <c r="Q111" s="11"/>
    </row>
    <row r="112" spans="17:17">
      <c r="Q112" s="11"/>
    </row>
    <row r="113" spans="17:17">
      <c r="Q113" s="11"/>
    </row>
    <row r="114" spans="17:17">
      <c r="Q114" s="11"/>
    </row>
    <row r="115" spans="17:17">
      <c r="Q115" s="11"/>
    </row>
    <row r="116" spans="17:17">
      <c r="Q116" s="11"/>
    </row>
    <row r="117" spans="17:17">
      <c r="Q117" s="11"/>
    </row>
    <row r="118" spans="17:17">
      <c r="Q118" s="11"/>
    </row>
    <row r="119" spans="17:17">
      <c r="Q119" s="11"/>
    </row>
    <row r="120" spans="17:17">
      <c r="Q120" s="11"/>
    </row>
    <row r="121" spans="17:17">
      <c r="Q121" s="11"/>
    </row>
    <row r="122" spans="17:17">
      <c r="Q122" s="11"/>
    </row>
    <row r="123" spans="17:17">
      <c r="Q123" s="11"/>
    </row>
    <row r="124" spans="17:17">
      <c r="Q124" s="11"/>
    </row>
    <row r="125" spans="17:17">
      <c r="Q125" s="11"/>
    </row>
    <row r="126" spans="17:17">
      <c r="Q126" s="11"/>
    </row>
    <row r="127" spans="17:17">
      <c r="Q127" s="11"/>
    </row>
    <row r="128" spans="17:17">
      <c r="Q128" s="11"/>
    </row>
    <row r="129" spans="17:17">
      <c r="Q129" s="11"/>
    </row>
    <row r="130" spans="17:17">
      <c r="Q130" s="11"/>
    </row>
    <row r="131" spans="17:17">
      <c r="Q131" s="11"/>
    </row>
    <row r="132" spans="17:17">
      <c r="Q132" s="11"/>
    </row>
    <row r="133" spans="17:17">
      <c r="Q133" s="11"/>
    </row>
    <row r="134" spans="17:17">
      <c r="Q134" s="11"/>
    </row>
    <row r="135" spans="17:17">
      <c r="Q135" s="11"/>
    </row>
    <row r="136" spans="17:17">
      <c r="Q136" s="11"/>
    </row>
    <row r="137" spans="17:17">
      <c r="Q137" s="11"/>
    </row>
    <row r="138" spans="17:17">
      <c r="Q138" s="11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236111111111111" right="0.196527777777778" top="0.751388888888889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梵饰</cp:lastModifiedBy>
  <dcterms:created xsi:type="dcterms:W3CDTF">2023-05-12T11:15:00Z</dcterms:created>
  <dcterms:modified xsi:type="dcterms:W3CDTF">2026-02-06T09:22:42Z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CA4335D1380A4BBD872F82AC16D33A3D_12</vt:lpwstr>
  </property>
  <property fmtid="{D5CDD505-2E9C-101B-9397-08002B2CF9AE}" pid="4" name="CalculationRule">
    <vt:i4>0</vt:i4>
  </property>
</Properties>
</file>