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tabRatio="1000" activeTab="2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<sst xmlns="http://schemas.openxmlformats.org/spreadsheetml/2006/main" count="371">
  <si>
    <t>附件1：</t>
  </si>
  <si>
    <t>2018年度预决算公开模板</t>
  </si>
  <si>
    <t>三、部门预算公开说明范本及附表</t>
  </si>
  <si>
    <t>1、</t>
  </si>
  <si>
    <t>附表3：2018年度连城县民政局部门预算说明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</si>
  <si>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</si>
  <si>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</si>
  <si>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</si>
  <si>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</si>
  <si>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</si>
  <si>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</si>
  <si>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</si>
  <si>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</si>
  <si>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</si>
  <si>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</si>
  <si>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</si>
  <si>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</si>
  <si>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</si>
  <si>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</si>
  <si>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</si>
  <si>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</si>
  <si>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</si>
  <si>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</si>
  <si>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</si>
  <si>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</si>
  <si>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</si>
  <si>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</si>
  <si>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</si>
  <si>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</si>
  <si>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</si>
  <si>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</si>
  <si>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</si>
  <si>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</si>
  <si>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</si>
  <si>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</si>
  <si>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</si>
  <si>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</si>
  <si>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</si>
  <si>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</si>
  <si>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</si>
  <si>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</si>
  <si>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</si>
  <si>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</si>
  <si>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</si>
  <si>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</si>
  <si>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</si>
  <si>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</si>
  <si>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</si>
  <si>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</si>
  <si>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</si>
  <si>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</si>
  <si>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</si>
  <si>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</si>
  <si>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</si>
  <si>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</si>
  <si>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</si>
  <si>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</si>
  <si>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</si>
  <si>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</si>
  <si>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</si>
  <si>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</si>
  <si>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22960</t>
  </si>
  <si>
    <t>连城县民政局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</si>
  <si>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</si>
  <si>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</si>
  <si>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</si>
  <si>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</si>
  <si>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</si>
  <si>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</si>
  <si>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</si>
  <si>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</si>
  <si>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</si>
  <si>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503001</t>
  </si>
  <si>
    <t>民政局</t>
  </si>
  <si>
    <t>民政管理事务</t>
  </si>
  <si>
    <t>抚恤</t>
  </si>
  <si>
    <t>残疾人事业</t>
  </si>
  <si>
    <t>自然灾害生活救助</t>
  </si>
  <si>
    <t>最低生活保障</t>
  </si>
  <si>
    <t>临时救助</t>
  </si>
  <si>
    <t>特困人员救助供养</t>
  </si>
  <si>
    <t>其他生活救助</t>
  </si>
  <si>
    <t>优抚对象医疗</t>
  </si>
  <si>
    <t>退役安置</t>
  </si>
  <si>
    <t>社会福利</t>
  </si>
  <si>
    <t>彩票公益金安排支出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</si>
  <si>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</si>
  <si>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</si>
  <si>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</si>
  <si>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</si>
  <si>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</si>
  <si>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</si>
  <si>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</si>
  <si>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</si>
  <si>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</si>
  <si>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</si>
  <si>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</si>
  <si>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</si>
  <si>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</si>
  <si>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</si>
  <si>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</si>
  <si>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</si>
  <si>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</si>
  <si>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</si>
  <si>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</si>
  <si>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</si>
  <si>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</si>
  <si>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</si>
  <si>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</si>
  <si>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</si>
  <si>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</si>
  <si>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</si>
  <si>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</si>
  <si>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</si>
  <si>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</si>
  <si>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</si>
  <si>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</si>
  <si>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</si>
  <si>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</si>
  <si>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</si>
  <si>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</si>
  <si>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</si>
  <si>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</si>
  <si>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</si>
  <si>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</si>
  <si>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</si>
  <si>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</si>
  <si>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</si>
  <si>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</si>
  <si>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</si>
  <si>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</si>
  <si>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</si>
  <si>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</si>
  <si>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</si>
  <si>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</si>
  <si>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</si>
  <si>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</si>
  <si>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</si>
  <si>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</si>
  <si>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</si>
  <si>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</si>
  <si>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</si>
  <si>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</si>
  <si>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</si>
  <si>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</si>
  <si>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</si>
  <si>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</si>
  <si>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</si>
  <si>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</si>
  <si>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</si>
  <si>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</si>
  <si>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</si>
  <si>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</si>
  <si>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</si>
  <si>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</si>
  <si>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</si>
  <si>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</si>
  <si>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</si>
  <si>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</si>
  <si>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</si>
  <si>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</si>
  <si>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</si>
  <si>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</si>
  <si>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</si>
  <si>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</si>
  <si>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</si>
  <si>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</si>
  <si>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</si>
  <si>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</si>
  <si>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</si>
  <si>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</si>
  <si>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</si>
  <si>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</si>
  <si>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</si>
  <si>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</si>
  <si>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</si>
  <si>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</si>
  <si>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</si>
  <si>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</si>
  <si>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</si>
  <si>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</si>
  <si>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</si>
  <si>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</si>
  <si>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</si>
  <si>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</si>
  <si>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</si>
  <si>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</si>
  <si>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</si>
  <si>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</si>
  <si>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</si>
  <si>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</si>
  <si>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</si>
  <si>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</si>
  <si>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</si>
  <si>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</si>
  <si>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</si>
  <si>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</si>
  <si>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</si>
  <si>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</si>
  <si>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</si>
  <si>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</si>
  <si>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</si>
  <si>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</si>
  <si>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</si>
  <si>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</si>
  <si>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</si>
  <si>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</si>
  <si>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</si>
  <si>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</si>
  <si>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</si>
  <si>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</si>
  <si>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</si>
  <si>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</si>
  <si>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</si>
  <si>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</si>
  <si>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</si>
  <si>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</si>
  <si>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</si>
  <si>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</si>
  <si>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</si>
  <si>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</si>
  <si>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</si>
  <si>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</si>
  <si>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</si>
  <si>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</si>
  <si>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</si>
  <si>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</si>
  <si>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</si>
  <si>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</si>
  <si>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</si>
  <si>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</si>
  <si>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</si>
  <si>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</si>
  <si>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</si>
  <si>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</si>
  <si>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</si>
  <si>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</si>
  <si>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</si>
  <si>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</si>
  <si>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</si>
  <si>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</si>
  <si>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</si>
  <si>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</si>
  <si>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</si>
  <si>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</si>
  <si>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</si>
  <si>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</si>
  <si>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</si>
  <si>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</si>
  <si>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</si>
  <si>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</si>
  <si>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</si>
  <si>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</si>
  <si>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</si>
  <si>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</si>
  <si>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</si>
  <si>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</si>
  <si>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</si>
  <si>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</si>
  <si>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</si>
  <si>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</si>
  <si>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</si>
  <si>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</si>
  <si>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</si>
  <si>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</si>
  <si>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</si>
  <si>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</si>
  <si>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</si>
  <si>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</si>
  <si>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</si>
  <si>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</si>
  <si>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</si>
  <si>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</si>
  <si>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</si>
  <si>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</si>
  <si>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</si>
  <si>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</si>
  <si>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</si>
  <si>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</si>
  <si>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</si>
  <si>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</si>
  <si>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</si>
  <si>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</si>
  <si>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</si>
  <si>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</si>
  <si>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</si>
  <si>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</si>
  <si>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</si>
  <si>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</si>
  <si>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</si>
  <si>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</si>
  <si>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</si>
  <si>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</si>
  <si>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</si>
  <si>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</si>
  <si>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</si>
  <si>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</si>
  <si>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</si>
  <si>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</si>
  <si>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</si>
  <si>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</si>
  <si>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</si>
  <si>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</si>
  <si>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</si>
  <si>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</si>
  <si>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</si>
  <si>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</si>
  <si>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2017年度一般公共预算“三公”经费支出预算表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</si>
  <si>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</si>
  <si>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</si>
  <si>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</si>
  <si>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</si>
  <si>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</si>
  <si>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</si>
  <si>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</si>
  <si>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</si>
  <si>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</si>
  <si>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</si>
  <si>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</si>
  <si>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</si>
  <si>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</si>
  <si>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</si>
  <si>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</si>
  <si>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</si>
  <si>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</si>
  <si>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</si>
  <si>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</si>
  <si>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</si>
  <si>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</si>
  <si>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无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</si>
  <si>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</si>
  <si>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</si>
  <si>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</si>
  <si>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</si>
  <si>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1.民政局及下属事业单位经费179万.2.。按照县委、县政府的部署，在省、市民政部门的指导下，结合连城实际，围绕“改革、创新、发展”这一主题，切实履行民政职责，以深化民政改革为动力，以更好保障和改善民生、创新相关社会治理体制为重点，主动适应新的形势和要求</t>
  </si>
  <si>
    <t xml:space="preserve">绩效目标  </t>
  </si>
  <si>
    <t>指标</t>
  </si>
  <si>
    <t>绩效内容</t>
  </si>
  <si>
    <t>全年绩效目标值</t>
  </si>
  <si>
    <t xml:space="preserve">投入 </t>
  </si>
  <si>
    <t>敬老院管理工作经费</t>
  </si>
  <si>
    <t>民政局及下属事业单位工作经费</t>
  </si>
  <si>
    <t>基层老年活动场所经费</t>
  </si>
  <si>
    <t>居家养老服务运转经费</t>
  </si>
  <si>
    <t>农村幸福院补助经费</t>
  </si>
  <si>
    <t>“互联网+养老”信息平台建设</t>
  </si>
  <si>
    <t>产出</t>
  </si>
  <si>
    <t>全年保障17个敬老院正常运转经费</t>
  </si>
  <si>
    <t>全年保障局本部及8个下属单位办公经费</t>
  </si>
  <si>
    <t>全年保障189个基层老年活动场所正常运转经费</t>
  </si>
  <si>
    <t>全年保障11个居家养老服务机构运转经费</t>
  </si>
  <si>
    <t>全年保障43个农村幸福院运转经费</t>
  </si>
  <si>
    <t>全年保障1个“互联网+养老”信息平台运转经费</t>
  </si>
  <si>
    <t>效益</t>
  </si>
  <si>
    <t>敬老院院民感受到政府温暖</t>
  </si>
  <si>
    <t>保障办公正常运转</t>
  </si>
  <si>
    <t>老年人幸福感提升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</si>
  <si>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</si>
  <si>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</si>
  <si>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</si>
  <si>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</si>
  <si>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春节及八一慰问部队经费及春节送温暖慰问经费</t>
  </si>
  <si>
    <t>概况</t>
  </si>
  <si>
    <t>1.春节及八一慰问部队经费50万2.春节送温暖慰问经费35万.我县是驻军最多的县份，有着优良的双拥传统。双拥工作成绩显著，是“全国双拥模范县”“三连冠”，也是连续七届的“省级双拥模范县”。县委县政府高度重视双拥工作，每年春节、八一等都深入驻莲、驻训部队开展拥军慰问活动.春节前，县五套班子领导和县民政局领导分别走访慰问受灾户、特困户、优抚对象困难户</t>
  </si>
  <si>
    <t>春节及八一慰问部队经费</t>
  </si>
  <si>
    <t>春节送温暖慰问经费</t>
  </si>
  <si>
    <t>……</t>
  </si>
  <si>
    <t>春节及八一期间慰问9个驻莲、驻训部队</t>
  </si>
  <si>
    <t>春节期间送温暖700人次</t>
  </si>
  <si>
    <t>密切军地关系</t>
  </si>
  <si>
    <t>感受党和政府温暖</t>
  </si>
</sst>
</file>

<file path=xl/styles.xml><?xml version="1.0" encoding="utf-8"?>
<styleSheet xmlns="http://schemas.openxmlformats.org/spreadsheetml/2006/main">
  <numFmts count="22">
    <numFmt numFmtId="176" formatCode="_-* #,##0.0000_-;\-* #,##0.0000_-;_-* &quot;-&quot;??_-;_-@_-"/>
    <numFmt numFmtId="177" formatCode="_-\¥* #,##0_-;\-\¥* #,##0_-;_-\¥* &quot;-&quot;_-;_-@_-"/>
    <numFmt numFmtId="178" formatCode="_ \¥* #,##0.00_ ;_ \¥* \-#,##0.00_ ;_ \¥* &quot;-&quot;??_ ;_ @_ "/>
    <numFmt numFmtId="179" formatCode="#,##0;\(#,##0\)"/>
    <numFmt numFmtId="180" formatCode="0.00_ "/>
    <numFmt numFmtId="41" formatCode="_ * #,##0_ ;_ * \-#,##0_ ;_ * &quot;-&quot;_ ;_ @_ "/>
    <numFmt numFmtId="181" formatCode="_-* #,##0_-;\-* #,##0_-;_-* &quot;-&quot;_-;_-@_-"/>
    <numFmt numFmtId="42" formatCode="_ &quot;￥&quot;* #,##0_ ;_ &quot;￥&quot;* \-#,##0_ ;_ &quot;￥&quot;* &quot;-&quot;_ ;_ @_ "/>
    <numFmt numFmtId="182" formatCode="#,##0.000_ "/>
    <numFmt numFmtId="43" formatCode="_ * #,##0.00_ ;_ * \-#,##0.00_ ;_ * &quot;-&quot;??_ ;_ @_ "/>
    <numFmt numFmtId="44" formatCode="_ &quot;￥&quot;* #,##0.00_ ;_ &quot;￥&quot;* \-#,##0.00_ ;_ &quot;￥&quot;* &quot;-&quot;??_ ;_ @_ "/>
    <numFmt numFmtId="183" formatCode="_-* #,##0.00_-;\-* #,##0.00_-;_-* &quot;-&quot;??_-;_-@_-"/>
    <numFmt numFmtId="184" formatCode="0.0"/>
    <numFmt numFmtId="185" formatCode="#,##0.0"/>
    <numFmt numFmtId="186" formatCode="\$#,##0.00;\(\$#,##0.00\)"/>
    <numFmt numFmtId="187" formatCode="_(&quot;$&quot;* #,##0.00_);_(&quot;$&quot;* \(#,##0.00\);_(&quot;$&quot;* &quot;-&quot;??_);_(@_)"/>
    <numFmt numFmtId="188" formatCode="#,##0;\-#,##0;&quot;-&quot;"/>
    <numFmt numFmtId="189" formatCode="#,##0.00_ "/>
    <numFmt numFmtId="190" formatCode="_(* #,##0.00_);_(* \(#,##0.00\);_(* &quot;-&quot;??_);_(@_)"/>
    <numFmt numFmtId="191" formatCode="_-&quot;$&quot;* #,##0_-;\-&quot;$&quot;* #,##0_-;_-&quot;$&quot;* &quot;-&quot;_-;_-@_-"/>
    <numFmt numFmtId="192" formatCode="\$#,##0;\(\$#,##0\)"/>
    <numFmt numFmtId="193" formatCode="* #,##0.0;* \-#,##0.0;* &quot;&quot;??;@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ajor"/>
    </font>
    <font>
      <b/>
      <sz val="12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sz val="8"/>
      <name val="Times New Roman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12"/>
      <name val="Courier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5000">
    <xf numFmtId="0" fontId="0" fillId="0" borderId="0">
      <alignment vertical="center"/>
    </xf>
    <xf numFmtId="42" fontId="39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9" fillId="0" borderId="0" applyFont="0" applyFill="0" applyBorder="0" applyAlignment="0" applyProtection="0">
      <alignment vertical="center"/>
    </xf>
    <xf numFmtId="0" fontId="0" fillId="0" borderId="0"/>
    <xf numFmtId="0" fontId="42" fillId="6" borderId="14" applyNumberFormat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15" applyNumberFormat="0" applyFont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>
      <alignment horizontal="centerContinuous" vertical="center"/>
    </xf>
    <xf numFmtId="0" fontId="52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1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53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55" fillId="19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0" fillId="0" borderId="0"/>
    <xf numFmtId="0" fontId="35" fillId="7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42" fillId="6" borderId="14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9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6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4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8" fillId="7" borderId="12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0" fillId="0" borderId="0"/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4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7" borderId="12" applyNumberFormat="0" applyAlignment="0" applyProtection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55" fillId="22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47" fillId="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1" fillId="13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5" fillId="7" borderId="12" applyNumberFormat="0" applyAlignment="0" applyProtection="0">
      <alignment vertical="center"/>
    </xf>
    <xf numFmtId="0" fontId="0" fillId="0" borderId="0"/>
    <xf numFmtId="0" fontId="41" fillId="13" borderId="0" applyNumberFormat="0" applyBorder="0" applyAlignment="0" applyProtection="0">
      <alignment vertical="center"/>
    </xf>
    <xf numFmtId="0" fontId="3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26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18" fillId="0" borderId="0"/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41" fillId="15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35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35" fillId="7" borderId="12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2">
      <alignment horizontal="distributed" vertical="center" wrapText="1"/>
    </xf>
    <xf numFmtId="0" fontId="19" fillId="0" borderId="0"/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9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/>
    <xf numFmtId="0" fontId="43" fillId="0" borderId="0">
      <alignment horizontal="centerContinuous"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18" borderId="15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47" fillId="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26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/>
    <xf numFmtId="0" fontId="18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18" fillId="22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/>
    <xf numFmtId="0" fontId="16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0" borderId="17" applyNumberFormat="0" applyFill="0" applyAlignment="0" applyProtection="0">
      <alignment vertical="center"/>
    </xf>
    <xf numFmtId="184" fontId="9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8" fillId="7" borderId="12" applyNumberFormat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56" fillId="0" borderId="17" applyNumberFormat="0" applyFill="0" applyAlignment="0" applyProtection="0">
      <alignment vertical="center"/>
    </xf>
    <xf numFmtId="0" fontId="0" fillId="0" borderId="0"/>
    <xf numFmtId="9" fontId="39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5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55" fillId="1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8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2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5" borderId="0" applyNumberFormat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15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6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0" borderId="18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/>
    <xf numFmtId="0" fontId="47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7" fillId="22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9" fillId="0" borderId="0">
      <alignment vertical="center"/>
    </xf>
    <xf numFmtId="0" fontId="0" fillId="0" borderId="0"/>
    <xf numFmtId="0" fontId="4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4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2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46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0" borderId="2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6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41" fillId="23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0" borderId="17" applyNumberFormat="0" applyFill="0" applyAlignment="0" applyProtection="0">
      <alignment vertical="center"/>
    </xf>
    <xf numFmtId="0" fontId="0" fillId="0" borderId="0"/>
    <xf numFmtId="0" fontId="64" fillId="0" borderId="1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0" borderId="17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18" fillId="26" borderId="0" applyNumberFormat="0" applyBorder="0" applyAlignment="0" applyProtection="0">
      <alignment vertical="center"/>
    </xf>
    <xf numFmtId="0" fontId="0" fillId="0" borderId="0"/>
    <xf numFmtId="0" fontId="55" fillId="22" borderId="14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9" borderId="0" applyNumberFormat="0" applyBorder="0" applyAlignment="0" applyProtection="0">
      <alignment vertical="center"/>
    </xf>
    <xf numFmtId="0" fontId="39" fillId="0" borderId="0"/>
    <xf numFmtId="0" fontId="58" fillId="7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47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2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16" fillId="0" borderId="2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16" fillId="0" borderId="2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9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0"/>
    <xf numFmtId="0" fontId="34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9" fillId="0" borderId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39" fillId="0" borderId="0"/>
    <xf numFmtId="0" fontId="18" fillId="10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0" borderId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37" fontId="72" fillId="0" borderId="0">
      <alignment vertical="center"/>
    </xf>
    <xf numFmtId="0" fontId="18" fillId="6" borderId="0" applyNumberFormat="0" applyBorder="0" applyAlignment="0" applyProtection="0">
      <alignment vertical="center"/>
    </xf>
    <xf numFmtId="37" fontId="72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55" fillId="19" borderId="1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6" fontId="74" fillId="0" borderId="0">
      <alignment vertical="center"/>
    </xf>
    <xf numFmtId="0" fontId="55" fillId="22" borderId="1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/>
    <xf numFmtId="0" fontId="18" fillId="8" borderId="0" applyNumberFormat="0" applyBorder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0" borderId="0"/>
    <xf numFmtId="0" fontId="18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20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0" fillId="0" borderId="0"/>
    <xf numFmtId="0" fontId="39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/>
    <xf numFmtId="0" fontId="18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18" fillId="10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61" fillId="0" borderId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9" fillId="0" borderId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55" fillId="19" borderId="14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9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0" borderId="0"/>
    <xf numFmtId="0" fontId="18" fillId="6" borderId="0" applyNumberFormat="0" applyBorder="0" applyAlignment="0" applyProtection="0">
      <alignment vertical="center"/>
    </xf>
    <xf numFmtId="0" fontId="25" fillId="0" borderId="0"/>
    <xf numFmtId="0" fontId="18" fillId="6" borderId="0" applyNumberFormat="0" applyBorder="0" applyAlignment="0" applyProtection="0">
      <alignment vertical="center"/>
    </xf>
    <xf numFmtId="0" fontId="39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39" fillId="0" borderId="0"/>
    <xf numFmtId="178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3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0" borderId="0"/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47" fillId="23" borderId="0" applyNumberFormat="0" applyBorder="0" applyAlignment="0" applyProtection="0">
      <alignment vertical="center"/>
    </xf>
    <xf numFmtId="188" fontId="75" fillId="0" borderId="0" applyFill="0" applyBorder="0" applyAlignment="0"/>
    <xf numFmtId="0" fontId="47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8" fillId="0" borderId="0"/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0" fontId="47" fillId="23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179" fontId="74" fillId="0" borderId="0"/>
    <xf numFmtId="0" fontId="47" fillId="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7" borderId="12" applyNumberFormat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7" fillId="1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7" fillId="11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1" fillId="12" borderId="0" applyNumberFormat="0" applyBorder="0" applyAlignment="0" applyProtection="0">
      <alignment vertical="center"/>
    </xf>
    <xf numFmtId="0" fontId="39" fillId="0" borderId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15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15" borderId="0" applyNumberFormat="0" applyBorder="0" applyAlignment="0" applyProtection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5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5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1" fillId="1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8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58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2" fontId="62" fillId="0" borderId="0" applyProtection="0"/>
    <xf numFmtId="0" fontId="0" fillId="0" borderId="0"/>
    <xf numFmtId="178" fontId="0" fillId="0" borderId="0" applyFont="0" applyFill="0" applyBorder="0" applyAlignment="0" applyProtection="0"/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0" borderId="0"/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60" fillId="0" borderId="26" applyNumberFormat="0" applyAlignment="0" applyProtection="0">
      <alignment horizontal="left"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7" fillId="6" borderId="0" applyNumberFormat="0" applyBorder="0" applyAlignment="0" applyProtection="0">
      <alignment vertical="center"/>
    </xf>
    <xf numFmtId="0" fontId="0" fillId="0" borderId="0"/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188" fontId="75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18" fillId="0" borderId="0">
      <alignment vertical="center"/>
    </xf>
    <xf numFmtId="179" fontId="74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191" fontId="10" fillId="0" borderId="0" applyFont="0" applyFill="0" applyBorder="0" applyAlignment="0" applyProtection="0"/>
    <xf numFmtId="186" fontId="74" fillId="0" borderId="0"/>
    <xf numFmtId="0" fontId="55" fillId="22" borderId="14" applyNumberFormat="0" applyAlignment="0" applyProtection="0">
      <alignment vertical="center"/>
    </xf>
    <xf numFmtId="0" fontId="62" fillId="0" borderId="0" applyProtection="0">
      <alignment vertical="center"/>
    </xf>
    <xf numFmtId="0" fontId="55" fillId="19" borderId="14" applyNumberFormat="0" applyAlignment="0" applyProtection="0">
      <alignment vertical="center"/>
    </xf>
    <xf numFmtId="0" fontId="62" fillId="0" borderId="0" applyProtection="0"/>
    <xf numFmtId="192" fontId="74" fillId="0" borderId="0">
      <alignment vertical="center"/>
    </xf>
    <xf numFmtId="178" fontId="0" fillId="0" borderId="0" applyFont="0" applyFill="0" applyBorder="0" applyAlignment="0" applyProtection="0"/>
    <xf numFmtId="192" fontId="74" fillId="0" borderId="0"/>
    <xf numFmtId="2" fontId="62" fillId="0" borderId="0" applyProtection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60" fillId="0" borderId="26" applyNumberFormat="0" applyAlignment="0" applyProtection="0">
      <alignment horizontal="left" vertical="center"/>
    </xf>
    <xf numFmtId="0" fontId="60" fillId="0" borderId="10">
      <alignment horizontal="left" vertical="center"/>
    </xf>
    <xf numFmtId="0" fontId="47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0" fillId="0" borderId="10">
      <alignment horizontal="left" vertical="center"/>
    </xf>
    <xf numFmtId="0" fontId="61" fillId="0" borderId="0" applyProtection="0"/>
    <xf numFmtId="0" fontId="60" fillId="0" borderId="0" applyProtection="0">
      <alignment vertical="center"/>
    </xf>
    <xf numFmtId="0" fontId="60" fillId="0" borderId="0" applyProtection="0"/>
    <xf numFmtId="0" fontId="63" fillId="0" borderId="0">
      <alignment vertical="center"/>
    </xf>
    <xf numFmtId="0" fontId="0" fillId="0" borderId="0"/>
    <xf numFmtId="0" fontId="62" fillId="0" borderId="23" applyProtection="0">
      <alignment vertical="center"/>
    </xf>
    <xf numFmtId="0" fontId="62" fillId="0" borderId="23" applyProtection="0"/>
    <xf numFmtId="0" fontId="48" fillId="0" borderId="22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58" fillId="7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4" fontId="9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9" fillId="0" borderId="0"/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0" fillId="0" borderId="0"/>
    <xf numFmtId="0" fontId="55" fillId="22" borderId="14" applyNumberFormat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0" fillId="0" borderId="0"/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0" fillId="0" borderId="0"/>
    <xf numFmtId="0" fontId="36" fillId="0" borderId="13" applyNumberFormat="0" applyFill="0" applyAlignment="0" applyProtection="0">
      <alignment vertical="center"/>
    </xf>
    <xf numFmtId="0" fontId="0" fillId="0" borderId="0"/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0" fillId="0" borderId="0"/>
    <xf numFmtId="0" fontId="66" fillId="0" borderId="24" applyNumberFormat="0" applyFill="0" applyAlignment="0" applyProtection="0">
      <alignment vertical="center"/>
    </xf>
    <xf numFmtId="0" fontId="0" fillId="0" borderId="0"/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0" fillId="0" borderId="0"/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0" fillId="0" borderId="0"/>
    <xf numFmtId="0" fontId="56" fillId="0" borderId="17" applyNumberFormat="0" applyFill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0" fillId="0" borderId="0"/>
    <xf numFmtId="0" fontId="64" fillId="0" borderId="17" applyNumberFormat="0" applyFill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34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53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34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4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0" fillId="0" borderId="0"/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73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38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/>
    <xf numFmtId="0" fontId="18" fillId="0" borderId="0"/>
    <xf numFmtId="0" fontId="39" fillId="0" borderId="0"/>
    <xf numFmtId="0" fontId="41" fillId="17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9" fillId="0" borderId="0"/>
    <xf numFmtId="0" fontId="18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39" fillId="0" borderId="0"/>
    <xf numFmtId="178" fontId="0" fillId="0" borderId="0" applyFont="0" applyFill="0" applyBorder="0" applyAlignment="0" applyProtection="0"/>
    <xf numFmtId="0" fontId="75" fillId="0" borderId="0"/>
    <xf numFmtId="0" fontId="16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9" fillId="0" borderId="0"/>
    <xf numFmtId="178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0" borderId="0"/>
    <xf numFmtId="0" fontId="0" fillId="0" borderId="0"/>
    <xf numFmtId="0" fontId="19" fillId="0" borderId="0">
      <alignment vertical="center"/>
    </xf>
    <xf numFmtId="0" fontId="19" fillId="0" borderId="0"/>
    <xf numFmtId="0" fontId="19" fillId="0" borderId="0"/>
    <xf numFmtId="178" fontId="0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10" fillId="0" borderId="0"/>
    <xf numFmtId="0" fontId="58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39" fillId="0" borderId="0"/>
    <xf numFmtId="0" fontId="18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18" fillId="0" borderId="0">
      <alignment vertical="center"/>
    </xf>
    <xf numFmtId="0" fontId="39" fillId="0" borderId="0"/>
    <xf numFmtId="0" fontId="18" fillId="0" borderId="0">
      <alignment vertical="center"/>
    </xf>
    <xf numFmtId="0" fontId="39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7" fillId="19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57" fillId="19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57" fillId="2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9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57" fillId="19" borderId="19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0" borderId="0"/>
    <xf numFmtId="0" fontId="58" fillId="7" borderId="12" applyNumberFormat="0" applyAlignment="0" applyProtection="0">
      <alignment vertical="center"/>
    </xf>
    <xf numFmtId="0" fontId="0" fillId="0" borderId="0"/>
    <xf numFmtId="0" fontId="58" fillId="7" borderId="12" applyNumberFormat="0" applyAlignment="0" applyProtection="0">
      <alignment vertical="center"/>
    </xf>
    <xf numFmtId="0" fontId="39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39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2" fillId="6" borderId="14" applyNumberFormat="0" applyAlignment="0" applyProtection="0">
      <alignment vertical="center"/>
    </xf>
    <xf numFmtId="0" fontId="0" fillId="0" borderId="0">
      <alignment vertical="center"/>
    </xf>
    <xf numFmtId="0" fontId="42" fillId="6" borderId="14" applyNumberFormat="0" applyAlignment="0" applyProtection="0">
      <alignment vertical="center"/>
    </xf>
    <xf numFmtId="0" fontId="3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178" fontId="0" fillId="0" borderId="0" applyFont="0" applyFill="0" applyBorder="0" applyAlignment="0" applyProtection="0"/>
    <xf numFmtId="0" fontId="18" fillId="0" borderId="0"/>
    <xf numFmtId="0" fontId="34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9" fillId="0" borderId="0"/>
    <xf numFmtId="178" fontId="0" fillId="0" borderId="0" applyFont="0" applyFill="0" applyBorder="0" applyAlignment="0" applyProtection="0"/>
    <xf numFmtId="0" fontId="39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3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178" fontId="0" fillId="0" borderId="0" applyFont="0" applyFill="0" applyBorder="0" applyAlignment="0" applyProtection="0"/>
    <xf numFmtId="0" fontId="18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3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0" borderId="0"/>
    <xf numFmtId="0" fontId="25" fillId="0" borderId="0">
      <alignment vertical="center"/>
    </xf>
    <xf numFmtId="0" fontId="0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/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7" borderId="12" applyNumberFormat="0" applyAlignment="0" applyProtection="0">
      <alignment vertical="center"/>
    </xf>
    <xf numFmtId="0" fontId="0" fillId="0" borderId="0"/>
    <xf numFmtId="0" fontId="41" fillId="23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0" borderId="0">
      <alignment vertical="center"/>
    </xf>
    <xf numFmtId="0" fontId="0" fillId="0" borderId="0"/>
    <xf numFmtId="0" fontId="10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18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55" fillId="1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78" fontId="0" fillId="0" borderId="0" applyFont="0" applyFill="0" applyBorder="0" applyAlignment="0" applyProtection="0"/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55" fillId="22" borderId="14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35" fillId="7" borderId="1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55" fillId="19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19" borderId="14" applyNumberFormat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58" fillId="7" borderId="12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7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22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7" fillId="23" borderId="0" applyNumberFormat="0" applyBorder="0" applyAlignment="0" applyProtection="0">
      <alignment vertical="center"/>
    </xf>
    <xf numFmtId="0" fontId="57" fillId="2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22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1" fillId="23" borderId="0" applyNumberFormat="0" applyBorder="0" applyAlignment="0" applyProtection="0">
      <alignment vertical="center"/>
    </xf>
    <xf numFmtId="0" fontId="57" fillId="2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19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7" fillId="2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8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22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57" fillId="19" borderId="19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42" fillId="6" borderId="14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0" fillId="0" borderId="0">
      <alignment vertical="center"/>
    </xf>
    <xf numFmtId="0" fontId="70" fillId="0" borderId="0"/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0" fontId="10" fillId="0" borderId="0"/>
    <xf numFmtId="0" fontId="41" fillId="17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8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8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8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8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8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8" fillId="18" borderId="15" applyNumberFormat="0" applyFont="0" applyAlignment="0" applyProtection="0">
      <alignment vertical="center"/>
    </xf>
  </cellStyleXfs>
  <cellXfs count="16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58" applyFont="1" applyAlignment="1">
      <alignment vertical="center"/>
    </xf>
    <xf numFmtId="0" fontId="10" fillId="0" borderId="0" xfId="3858"/>
    <xf numFmtId="0" fontId="2" fillId="0" borderId="0" xfId="3858" applyFont="1" applyAlignment="1">
      <alignment horizontal="center" vertical="center"/>
    </xf>
    <xf numFmtId="0" fontId="11" fillId="0" borderId="0" xfId="3858" applyFont="1" applyBorder="1" applyAlignment="1">
      <alignment vertical="center"/>
    </xf>
    <xf numFmtId="0" fontId="12" fillId="0" borderId="0" xfId="3858" applyFont="1" applyAlignment="1">
      <alignment horizontal="right" vertical="center"/>
    </xf>
    <xf numFmtId="0" fontId="13" fillId="0" borderId="2" xfId="3858" applyFont="1" applyBorder="1" applyAlignment="1">
      <alignment horizontal="center" vertical="center"/>
    </xf>
    <xf numFmtId="0" fontId="12" fillId="0" borderId="2" xfId="3858" applyFont="1" applyBorder="1" applyAlignment="1">
      <alignment vertical="center"/>
    </xf>
    <xf numFmtId="0" fontId="12" fillId="0" borderId="2" xfId="3858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7" applyFont="1"/>
    <xf numFmtId="0" fontId="10" fillId="0" borderId="0" xfId="3297"/>
    <xf numFmtId="0" fontId="0" fillId="0" borderId="0" xfId="0">
      <alignment vertical="center"/>
    </xf>
    <xf numFmtId="0" fontId="15" fillId="0" borderId="0" xfId="3469" applyFont="1" applyAlignment="1">
      <alignment horizontal="center" vertical="center"/>
    </xf>
    <xf numFmtId="0" fontId="10" fillId="0" borderId="0" xfId="3297" applyAlignment="1">
      <alignment vertical="center"/>
    </xf>
    <xf numFmtId="0" fontId="9" fillId="0" borderId="0" xfId="2316" applyFont="1" applyBorder="1" applyAlignment="1">
      <alignment horizontal="right" vertical="center"/>
    </xf>
    <xf numFmtId="0" fontId="16" fillId="0" borderId="2" xfId="3429" applyFont="1" applyFill="1" applyBorder="1" applyAlignment="1">
      <alignment horizontal="center" vertical="center" wrapText="1"/>
    </xf>
    <xf numFmtId="0" fontId="16" fillId="0" borderId="2" xfId="3429" applyFont="1" applyFill="1" applyBorder="1" applyAlignment="1">
      <alignment horizontal="center" vertical="center"/>
    </xf>
    <xf numFmtId="0" fontId="16" fillId="0" borderId="2" xfId="3429" applyFont="1" applyFill="1" applyBorder="1" applyAlignment="1">
      <alignment horizontal="right" vertical="center" shrinkToFit="1"/>
    </xf>
    <xf numFmtId="49" fontId="17" fillId="0" borderId="2" xfId="2159" applyNumberFormat="1" applyFont="1" applyBorder="1" applyAlignment="1">
      <alignment vertical="center"/>
    </xf>
    <xf numFmtId="49" fontId="9" fillId="0" borderId="2" xfId="2159" applyNumberFormat="1" applyFont="1" applyBorder="1" applyAlignment="1">
      <alignment vertical="center"/>
    </xf>
    <xf numFmtId="0" fontId="18" fillId="0" borderId="2" xfId="3429" applyFont="1" applyFill="1" applyBorder="1" applyAlignment="1">
      <alignment horizontal="right" vertical="center" shrinkToFit="1"/>
    </xf>
    <xf numFmtId="49" fontId="9" fillId="0" borderId="2" xfId="2159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62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3726" applyFont="1"/>
    <xf numFmtId="0" fontId="23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7" fillId="0" borderId="2" xfId="231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9" fillId="0" borderId="2" xfId="1732" applyFont="1" applyBorder="1" applyAlignment="1">
      <alignment horizontal="center" vertical="center"/>
    </xf>
    <xf numFmtId="0" fontId="9" fillId="0" borderId="2" xfId="3726" applyFont="1" applyBorder="1" applyAlignment="1">
      <alignment horizontal="center"/>
    </xf>
    <xf numFmtId="49" fontId="25" fillId="3" borderId="9" xfId="0" applyNumberFormat="1" applyFont="1" applyFill="1" applyBorder="1" applyAlignment="1" applyProtection="1">
      <alignment horizontal="center" vertical="center" wrapText="1"/>
    </xf>
    <xf numFmtId="0" fontId="9" fillId="0" borderId="2" xfId="3804" applyFont="1" applyBorder="1" applyAlignment="1">
      <alignment horizontal="center"/>
    </xf>
    <xf numFmtId="49" fontId="9" fillId="0" borderId="2" xfId="1732" applyNumberFormat="1" applyFont="1" applyFill="1" applyBorder="1" applyAlignment="1">
      <alignment horizontal="left" vertical="center"/>
    </xf>
    <xf numFmtId="185" fontId="9" fillId="0" borderId="2" xfId="1732" applyNumberFormat="1" applyFont="1" applyFill="1" applyBorder="1" applyAlignment="1">
      <alignment horizontal="left" vertical="center"/>
    </xf>
    <xf numFmtId="0" fontId="9" fillId="0" borderId="2" xfId="3804" applyFont="1" applyBorder="1"/>
    <xf numFmtId="0" fontId="9" fillId="0" borderId="2" xfId="1732" applyFont="1" applyBorder="1"/>
    <xf numFmtId="185" fontId="26" fillId="0" borderId="0" xfId="3798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6" fillId="0" borderId="0" xfId="3798" applyNumberFormat="1" applyFont="1" applyFill="1" applyBorder="1" applyAlignment="1" applyProtection="1">
      <alignment horizontal="left" wrapText="1"/>
    </xf>
    <xf numFmtId="0" fontId="26" fillId="0" borderId="0" xfId="0" applyFont="1" applyAlignment="1">
      <alignment horizontal="left" vertical="center"/>
    </xf>
    <xf numFmtId="180" fontId="27" fillId="3" borderId="2" xfId="0" applyNumberFormat="1" applyFont="1" applyFill="1" applyBorder="1" applyAlignment="1">
      <alignment horizontal="center" vertical="center" wrapText="1"/>
    </xf>
    <xf numFmtId="180" fontId="0" fillId="0" borderId="2" xfId="3804" applyNumberFormat="1" applyFont="1" applyBorder="1" applyAlignment="1">
      <alignment horizontal="center" vertical="center"/>
    </xf>
    <xf numFmtId="180" fontId="0" fillId="3" borderId="2" xfId="0" applyNumberFormat="1" applyFont="1" applyFill="1" applyBorder="1" applyAlignment="1">
      <alignment horizontal="center" vertical="center"/>
    </xf>
    <xf numFmtId="180" fontId="0" fillId="3" borderId="9" xfId="0" applyNumberFormat="1" applyFont="1" applyFill="1" applyBorder="1" applyAlignment="1" applyProtection="1">
      <alignment horizontal="center" vertical="center" wrapText="1"/>
    </xf>
    <xf numFmtId="185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/>
    <xf numFmtId="0" fontId="19" fillId="0" borderId="0" xfId="3494" applyFont="1" applyAlignment="1">
      <alignment horizontal="right" vertical="center"/>
    </xf>
    <xf numFmtId="0" fontId="17" fillId="0" borderId="2" xfId="3494" applyFont="1" applyBorder="1" applyAlignment="1">
      <alignment horizontal="centerContinuous" vertical="center"/>
    </xf>
    <xf numFmtId="0" fontId="17" fillId="0" borderId="2" xfId="3494" applyFont="1" applyBorder="1" applyAlignment="1">
      <alignment horizontal="center" vertical="center"/>
    </xf>
    <xf numFmtId="0" fontId="9" fillId="0" borderId="2" xfId="3494" applyFont="1" applyBorder="1" applyAlignment="1">
      <alignment vertical="center"/>
    </xf>
    <xf numFmtId="189" fontId="9" fillId="0" borderId="2" xfId="3491" applyNumberFormat="1" applyFont="1" applyFill="1" applyBorder="1" applyAlignment="1">
      <alignment horizontal="right" vertical="center" wrapText="1"/>
    </xf>
    <xf numFmtId="189" fontId="9" fillId="0" borderId="2" xfId="3494" applyNumberFormat="1" applyFont="1" applyFill="1" applyBorder="1" applyAlignment="1">
      <alignment horizontal="right" vertical="center" wrapText="1"/>
    </xf>
    <xf numFmtId="0" fontId="9" fillId="0" borderId="2" xfId="3494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24" fillId="3" borderId="2" xfId="0" applyNumberFormat="1" applyFont="1" applyFill="1" applyBorder="1" applyAlignment="1">
      <alignment horizontal="center" vertical="center" wrapText="1"/>
    </xf>
    <xf numFmtId="0" fontId="24" fillId="3" borderId="2" xfId="0" applyNumberFormat="1" applyFont="1" applyFill="1" applyBorder="1" applyAlignment="1">
      <alignment horizontal="center" vertical="center" wrapText="1"/>
    </xf>
    <xf numFmtId="189" fontId="24" fillId="3" borderId="2" xfId="0" applyNumberFormat="1" applyFont="1" applyFill="1" applyBorder="1" applyAlignment="1">
      <alignment horizontal="center" vertical="center" wrapText="1"/>
    </xf>
    <xf numFmtId="189" fontId="25" fillId="3" borderId="2" xfId="3491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799" applyNumberFormat="1" applyFont="1" applyFill="1" applyBorder="1" applyAlignment="1" applyProtection="1">
      <alignment horizontal="center" vertical="center" wrapText="1"/>
    </xf>
    <xf numFmtId="0" fontId="17" fillId="0" borderId="5" xfId="3799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3" fontId="25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9" fillId="0" borderId="0" xfId="3489" applyFont="1"/>
    <xf numFmtId="49" fontId="19" fillId="0" borderId="0" xfId="3489" applyNumberFormat="1" applyFont="1" applyFill="1" applyAlignment="1" applyProtection="1">
      <alignment horizontal="center" vertical="center"/>
    </xf>
    <xf numFmtId="0" fontId="19" fillId="0" borderId="0" xfId="3489" applyFont="1" applyAlignment="1">
      <alignment horizontal="center" vertical="center" wrapText="1"/>
    </xf>
    <xf numFmtId="193" fontId="19" fillId="0" borderId="0" xfId="3489" applyNumberFormat="1" applyFont="1" applyAlignment="1">
      <alignment horizontal="center" vertical="center"/>
    </xf>
    <xf numFmtId="0" fontId="19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30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93" fontId="0" fillId="0" borderId="0" xfId="3489" applyNumberFormat="1" applyFont="1" applyAlignment="1">
      <alignment horizontal="center" vertical="center"/>
    </xf>
    <xf numFmtId="0" fontId="9" fillId="0" borderId="1" xfId="3489" applyFont="1" applyBorder="1" applyAlignment="1">
      <alignment horizontal="right" vertical="center"/>
    </xf>
    <xf numFmtId="0" fontId="17" fillId="0" borderId="2" xfId="3489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799" applyNumberFormat="1" applyFont="1" applyFill="1" applyBorder="1" applyAlignment="1" applyProtection="1">
      <alignment horizontal="center" vertical="center" wrapText="1"/>
    </xf>
    <xf numFmtId="0" fontId="9" fillId="0" borderId="2" xfId="3489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3489" applyNumberFormat="1" applyFont="1" applyFill="1" applyBorder="1" applyAlignment="1">
      <alignment horizontal="left" vertical="center" wrapText="1"/>
    </xf>
    <xf numFmtId="4" fontId="9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1" applyFont="1"/>
    <xf numFmtId="0" fontId="0" fillId="0" borderId="0" xfId="3491" applyFont="1" applyAlignment="1">
      <alignment horizontal="right" vertical="center"/>
    </xf>
    <xf numFmtId="0" fontId="17" fillId="0" borderId="2" xfId="3491" applyFont="1" applyBorder="1" applyAlignment="1">
      <alignment horizontal="centerContinuous" vertical="center"/>
    </xf>
    <xf numFmtId="0" fontId="17" fillId="0" borderId="2" xfId="3491" applyFont="1" applyBorder="1" applyAlignment="1">
      <alignment horizontal="center" vertical="center"/>
    </xf>
    <xf numFmtId="0" fontId="9" fillId="0" borderId="2" xfId="3491" applyFont="1" applyBorder="1" applyAlignment="1">
      <alignment vertical="center"/>
    </xf>
    <xf numFmtId="0" fontId="9" fillId="0" borderId="2" xfId="165" applyFont="1" applyBorder="1" applyAlignment="1">
      <alignment vertical="center"/>
    </xf>
    <xf numFmtId="0" fontId="9" fillId="0" borderId="2" xfId="3491" applyFont="1" applyBorder="1" applyAlignment="1">
      <alignment horizontal="center" vertical="center"/>
    </xf>
    <xf numFmtId="4" fontId="9" fillId="0" borderId="2" xfId="3491" applyNumberFormat="1" applyFont="1" applyFill="1" applyBorder="1" applyAlignment="1">
      <alignment horizontal="right" vertical="center" wrapText="1"/>
    </xf>
    <xf numFmtId="0" fontId="31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>
      <alignment vertical="center"/>
    </xf>
    <xf numFmtId="0" fontId="0" fillId="0" borderId="0" xfId="3890" applyFont="1" applyAlignment="1">
      <alignment horizontal="left" vertical="center"/>
    </xf>
    <xf numFmtId="0" fontId="32" fillId="0" borderId="0" xfId="3890" applyFont="1" applyAlignment="1">
      <alignment horizontal="center" vertical="top"/>
    </xf>
    <xf numFmtId="0" fontId="14" fillId="0" borderId="0" xfId="3890" applyFont="1" applyAlignment="1">
      <alignment horizontal="center" vertical="center"/>
    </xf>
    <xf numFmtId="0" fontId="33" fillId="0" borderId="2" xfId="3890" applyFont="1" applyFill="1" applyBorder="1" applyAlignment="1">
      <alignment horizontal="left" vertical="center"/>
    </xf>
    <xf numFmtId="0" fontId="8" fillId="0" borderId="9" xfId="3890" applyFont="1" applyFill="1" applyBorder="1" applyAlignment="1">
      <alignment horizontal="center" vertical="center"/>
    </xf>
    <xf numFmtId="0" fontId="8" fillId="0" borderId="11" xfId="3890" applyFont="1" applyFill="1" applyBorder="1">
      <alignment vertical="center"/>
    </xf>
    <xf numFmtId="0" fontId="17" fillId="0" borderId="2" xfId="2316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常规 8 2" xfId="3879"/>
    <cellStyle name="链接单元格 7" xfId="3880"/>
    <cellStyle name="常规 8 2 2 3" xfId="3881"/>
    <cellStyle name="常规 8 2 3 2" xfId="3882"/>
    <cellStyle name="货币 2 7 4 2" xfId="3883"/>
    <cellStyle name="常规 8 2 4" xfId="3884"/>
    <cellStyle name="货币 2 7 5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好 3 2 4" xfId="3910"/>
    <cellStyle name="货币 2 2 4 2" xfId="3911"/>
    <cellStyle name="链接单元格 2 3 2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汇总 2 3 3" xfId="3927"/>
    <cellStyle name="货币 2 2 2 4" xfId="3928"/>
    <cellStyle name="警告文本 2 3 2" xfId="3929"/>
    <cellStyle name="汇总 3 2 2" xfId="3930"/>
    <cellStyle name="汇总 3 2 3" xfId="3931"/>
    <cellStyle name="警告文本 3 2 2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货币 2 2 3" xfId="3956"/>
    <cellStyle name="链接单元格 2 2" xfId="3957"/>
    <cellStyle name="货币 2 2 3 2" xfId="3958"/>
    <cellStyle name="链接单元格 2 2 2" xfId="3959"/>
    <cellStyle name="货币 2 2 3 4 2" xfId="3960"/>
    <cellStyle name="货币 2 2 4" xfId="3961"/>
    <cellStyle name="链接单元格 2 3" xfId="3962"/>
    <cellStyle name="货币 2 2 4 3" xfId="3963"/>
    <cellStyle name="货币 2 2 4 5" xfId="3964"/>
    <cellStyle name="货币 2 2 5" xfId="3965"/>
    <cellStyle name="链接单元格 2 4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货币 2 3 4" xfId="3973"/>
    <cellStyle name="链接单元格 3 3" xfId="3974"/>
    <cellStyle name="货币 2 3 5" xfId="3975"/>
    <cellStyle name="链接单元格 3 4" xfId="3976"/>
    <cellStyle name="货币 2 3 7" xfId="3977"/>
    <cellStyle name="货币 2 3 8" xfId="3978"/>
    <cellStyle name="货币 2 4" xfId="3979"/>
    <cellStyle name="货币 2 4 2" xfId="3980"/>
    <cellStyle name="货币 2 4 3" xfId="3981"/>
    <cellStyle name="链接单元格 4 2" xfId="3982"/>
    <cellStyle name="货币 2 4 4" xfId="3983"/>
    <cellStyle name="链接单元格 4 3" xfId="3984"/>
    <cellStyle name="货币 2 4 5" xfId="3985"/>
    <cellStyle name="货币 2 5" xfId="3986"/>
    <cellStyle name="货币 2 5 2" xfId="3987"/>
    <cellStyle name="货币 2 5 2 2" xfId="3988"/>
    <cellStyle name="货币 2 5 3" xfId="3989"/>
    <cellStyle name="链接单元格 5 2" xfId="3990"/>
    <cellStyle name="货币 2 5 4" xfId="3991"/>
    <cellStyle name="链接单元格 5 3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货币 2 9" xfId="3998"/>
    <cellStyle name="计算 2 3 2 2 2" xfId="3999"/>
    <cellStyle name="货币 3 10" xfId="4000"/>
    <cellStyle name="检查单元格 4 3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" xfId="4093"/>
    <cellStyle name="计算 2 3 3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千位分隔 2 2 4 2 2" xfId="4191"/>
    <cellStyle name="强调文字颜色 3 2" xfId="4192"/>
    <cellStyle name="千位分隔 2 2 4 3 2" xfId="4193"/>
    <cellStyle name="强调文字颜色 4 2" xfId="4194"/>
    <cellStyle name="千位分隔 2 2 4 4 2" xfId="4195"/>
    <cellStyle name="强调文字颜色 5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千位分隔 3 2 2 2" xfId="4240"/>
    <cellStyle name="强调文字颜色 3 2 5" xfId="4241"/>
    <cellStyle name="千位分隔 3 2 2 2 2" xfId="4242"/>
    <cellStyle name="强调文字颜色 3 2 5 2" xfId="4243"/>
    <cellStyle name="千位分隔 3 2 2 3" xfId="4244"/>
    <cellStyle name="强调文字颜色 3 2 6" xfId="4245"/>
    <cellStyle name="千位分隔 3 2 2 3 2" xfId="4246"/>
    <cellStyle name="千位分隔 3 2 2 4" xfId="4247"/>
    <cellStyle name="强调文字颜色 3 2 7" xfId="4248"/>
    <cellStyle name="千位分隔 3 2 2 4 2" xfId="4249"/>
    <cellStyle name="千位分隔 3 2 2 5" xfId="4250"/>
    <cellStyle name="千位分隔 3 2 3" xfId="4251"/>
    <cellStyle name="千位分隔 3 2 3 2" xfId="4252"/>
    <cellStyle name="强调文字颜色 3 3 5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千位分隔 3 3 2 2" xfId="4272"/>
    <cellStyle name="强调文字颜色 4 2 5" xfId="4273"/>
    <cellStyle name="千位分隔 3 3 3" xfId="4274"/>
    <cellStyle name="千位分隔 3 3 3 2" xfId="4275"/>
    <cellStyle name="强调文字颜色 4 3 5" xfId="4276"/>
    <cellStyle name="千位分隔 3 3 4" xfId="4277"/>
    <cellStyle name="千位分隔 3 3 4 2" xfId="4278"/>
    <cellStyle name="千位分隔 3 3 5" xfId="4279"/>
    <cellStyle name="千位分隔 3 4" xfId="4280"/>
    <cellStyle name="千位分隔 3 4 2" xfId="4281"/>
    <cellStyle name="输出 6" xfId="4282"/>
    <cellStyle name="千位分隔 3 4 2 2" xfId="4283"/>
    <cellStyle name="强调文字颜色 5 2 5" xfId="4284"/>
    <cellStyle name="输出 6 2" xfId="4285"/>
    <cellStyle name="千位分隔 3 4 3" xfId="4286"/>
    <cellStyle name="输出 7" xfId="4287"/>
    <cellStyle name="千位分隔 3 4 3 2" xfId="4288"/>
    <cellStyle name="强调文字颜色 5 3 5" xfId="4289"/>
    <cellStyle name="输出 7 2" xfId="4290"/>
    <cellStyle name="千位分隔 3 4 4" xfId="4291"/>
    <cellStyle name="输出 8" xfId="4292"/>
    <cellStyle name="千位分隔 3 4 4 2" xfId="4293"/>
    <cellStyle name="千位分隔 3 4 5" xfId="4294"/>
    <cellStyle name="输出 9" xfId="4295"/>
    <cellStyle name="千位分隔 3 5" xfId="4296"/>
    <cellStyle name="千位分隔 3 5 2" xfId="4297"/>
    <cellStyle name="千位分隔 3 5 2 2" xfId="4298"/>
    <cellStyle name="强调文字颜色 6 2 5" xfId="4299"/>
    <cellStyle name="千位分隔 3 5 3" xfId="4300"/>
    <cellStyle name="千位分隔 3 5 3 2" xfId="4301"/>
    <cellStyle name="强调文字颜色 6 3 5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千位分隔 3 6 3 2" xfId="4308"/>
    <cellStyle name="注释 2 2 2 4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千位分隔 4 2 4 3 2" xfId="4335"/>
    <cellStyle name="适中 6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强调文字颜色 5 2 5 2" xfId="4639"/>
    <cellStyle name="输出 6 2 2" xfId="4640"/>
    <cellStyle name="强调文字颜色 5 2 6" xfId="4641"/>
    <cellStyle name="输出 6 3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5 2 2" xfId="4884"/>
    <cellStyle name="输入 6 3" xfId="4885"/>
    <cellStyle name="输入 5 2 2 2" xfId="4886"/>
    <cellStyle name="输入 5 2 3" xfId="4887"/>
    <cellStyle name="输入 5 3" xfId="4888"/>
    <cellStyle name="输入 5 3 2" xfId="4889"/>
    <cellStyle name="注释 4" xfId="4890"/>
    <cellStyle name="输入 5 4" xfId="4891"/>
    <cellStyle name="输入 6" xfId="4892"/>
    <cellStyle name="输入 6 2" xfId="4893"/>
    <cellStyle name="输入 6 2 2" xfId="4894"/>
    <cellStyle name="输入 7" xfId="4895"/>
    <cellStyle name="输入 7 2" xfId="4896"/>
    <cellStyle name="注释 3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85" zoomScaleNormal="85" workbookViewId="0">
      <selection activeCell="H6" sqref="H6"/>
    </sheetView>
  </sheetViews>
  <sheetFormatPr defaultColWidth="9" defaultRowHeight="14.25" outlineLevelCol="1"/>
  <cols>
    <col min="1" max="1" width="4.375" style="155" customWidth="1"/>
    <col min="2" max="2" width="62.125" style="156" customWidth="1"/>
    <col min="3" max="7" width="9" style="156"/>
    <col min="8" max="8" width="58.625" style="156" customWidth="1"/>
    <col min="9" max="16384" width="9" style="156"/>
  </cols>
  <sheetData>
    <row r="1" ht="20.25" customHeight="1" spans="1:2">
      <c r="A1" s="157" t="s">
        <v>0</v>
      </c>
      <c r="B1" s="157"/>
    </row>
    <row r="2" s="154" customFormat="1" ht="22.5" spans="1:2">
      <c r="A2" s="158" t="s">
        <v>1</v>
      </c>
      <c r="B2" s="158"/>
    </row>
    <row r="3" spans="1:2">
      <c r="A3" s="159"/>
      <c r="B3" s="159"/>
    </row>
    <row r="4" ht="25.15" customHeight="1" spans="1:2">
      <c r="A4" s="160" t="s">
        <v>2</v>
      </c>
      <c r="B4" s="160"/>
    </row>
    <row r="5" ht="25.15" customHeight="1" spans="1:2">
      <c r="A5" s="161" t="s">
        <v>3</v>
      </c>
      <c r="B5" s="162" t="s">
        <v>4</v>
      </c>
    </row>
    <row r="6" ht="25.15" customHeight="1" spans="1:2">
      <c r="A6" s="161" t="s">
        <v>5</v>
      </c>
      <c r="B6" s="162" t="s">
        <v>6</v>
      </c>
    </row>
    <row r="7" ht="25.15" customHeight="1" spans="1:2">
      <c r="A7" s="161" t="s">
        <v>7</v>
      </c>
      <c r="B7" s="162" t="s">
        <v>8</v>
      </c>
    </row>
    <row r="8" ht="25.15" customHeight="1" spans="1:2">
      <c r="A8" s="161" t="s">
        <v>9</v>
      </c>
      <c r="B8" s="162" t="s">
        <v>10</v>
      </c>
    </row>
    <row r="9" ht="25.15" customHeight="1" spans="1:2">
      <c r="A9" s="161" t="s">
        <v>11</v>
      </c>
      <c r="B9" s="162" t="s">
        <v>12</v>
      </c>
    </row>
    <row r="10" ht="25.15" customHeight="1" spans="1:2">
      <c r="A10" s="161" t="s">
        <v>13</v>
      </c>
      <c r="B10" s="162" t="s">
        <v>14</v>
      </c>
    </row>
    <row r="11" ht="25.15" customHeight="1" spans="1:2">
      <c r="A11" s="161" t="s">
        <v>15</v>
      </c>
      <c r="B11" s="162" t="s">
        <v>16</v>
      </c>
    </row>
    <row r="12" ht="25.15" customHeight="1" spans="1:2">
      <c r="A12" s="161" t="s">
        <v>17</v>
      </c>
      <c r="B12" s="162" t="s">
        <v>18</v>
      </c>
    </row>
    <row r="13" ht="25.15" customHeight="1" spans="1:2">
      <c r="A13" s="161" t="s">
        <v>19</v>
      </c>
      <c r="B13" s="162" t="s">
        <v>20</v>
      </c>
    </row>
    <row r="14" ht="25.15" customHeight="1" spans="1:2">
      <c r="A14" s="161" t="s">
        <v>21</v>
      </c>
      <c r="B14" s="162" t="s">
        <v>22</v>
      </c>
    </row>
    <row r="15" ht="25.15" customHeight="1" spans="1:2">
      <c r="A15" s="161" t="s">
        <v>23</v>
      </c>
      <c r="B15" s="162" t="s">
        <v>24</v>
      </c>
    </row>
    <row r="16" ht="25.15" customHeight="1" spans="1:2">
      <c r="A16" s="161" t="s">
        <v>25</v>
      </c>
      <c r="B16" s="162" t="s">
        <v>26</v>
      </c>
    </row>
    <row r="17" ht="25.15" customHeight="1" spans="1:2">
      <c r="A17" s="161" t="s">
        <v>27</v>
      </c>
      <c r="B17" s="162" t="s">
        <v>28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7" sqref="A7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4" t="s">
        <v>306</v>
      </c>
      <c r="B1" s="25"/>
    </row>
    <row r="2" ht="28.5" customHeight="1" spans="1:2">
      <c r="A2" s="26" t="s">
        <v>307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308</v>
      </c>
      <c r="B4" s="29" t="s">
        <v>35</v>
      </c>
    </row>
    <row r="5" ht="20.1" customHeight="1" spans="1:2">
      <c r="A5" s="29" t="s">
        <v>67</v>
      </c>
      <c r="B5" s="30"/>
    </row>
    <row r="6" ht="20.1" customHeight="1" spans="1:2">
      <c r="A6" s="30" t="s">
        <v>309</v>
      </c>
      <c r="B6" s="30">
        <v>0</v>
      </c>
    </row>
    <row r="7" ht="20.1" customHeight="1" spans="1:2">
      <c r="A7" s="30" t="s">
        <v>310</v>
      </c>
      <c r="B7" s="30">
        <v>0</v>
      </c>
    </row>
    <row r="8" ht="20.1" customHeight="1" spans="1:2">
      <c r="A8" s="30" t="s">
        <v>311</v>
      </c>
      <c r="B8" s="30">
        <v>0</v>
      </c>
    </row>
    <row r="9" ht="20.1" customHeight="1" spans="1:2">
      <c r="A9" s="31" t="s">
        <v>312</v>
      </c>
      <c r="B9" s="30">
        <v>0</v>
      </c>
    </row>
    <row r="10" ht="20.1" customHeight="1" spans="1:2">
      <c r="A10" s="31" t="s">
        <v>313</v>
      </c>
      <c r="B10" s="30">
        <v>0</v>
      </c>
    </row>
    <row r="11" ht="46.5" customHeight="1" spans="1:2">
      <c r="A11" s="13" t="s">
        <v>314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H18" sqref="H18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315</v>
      </c>
    </row>
    <row r="2" ht="26.25" customHeight="1" spans="1:11">
      <c r="A2" s="15" t="s">
        <v>316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3" t="s">
        <v>31</v>
      </c>
    </row>
    <row r="4" ht="20.1" customHeight="1" spans="1:11">
      <c r="A4" s="17" t="s">
        <v>317</v>
      </c>
      <c r="B4" s="17" t="s">
        <v>318</v>
      </c>
      <c r="C4" s="17" t="s">
        <v>319</v>
      </c>
      <c r="D4" s="17" t="s">
        <v>320</v>
      </c>
      <c r="E4" s="17" t="s">
        <v>321</v>
      </c>
      <c r="F4" s="17" t="s">
        <v>322</v>
      </c>
      <c r="G4" s="17" t="s">
        <v>323</v>
      </c>
      <c r="H4" s="18" t="s">
        <v>324</v>
      </c>
      <c r="I4" s="18"/>
      <c r="J4" s="18"/>
      <c r="K4" s="17" t="s">
        <v>325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326</v>
      </c>
      <c r="I5" s="18" t="s">
        <v>327</v>
      </c>
      <c r="J5" s="18" t="s">
        <v>328</v>
      </c>
      <c r="K5" s="19"/>
    </row>
    <row r="6" ht="20.1" customHeight="1" spans="1:11">
      <c r="A6" s="20" t="s">
        <v>329</v>
      </c>
      <c r="B6" s="20" t="s">
        <v>329</v>
      </c>
      <c r="C6" s="20"/>
      <c r="D6" s="20"/>
      <c r="E6" s="20"/>
      <c r="F6" s="20"/>
      <c r="G6" s="20"/>
      <c r="H6" s="20"/>
      <c r="I6" s="20"/>
      <c r="J6" s="20"/>
      <c r="K6" s="20"/>
    </row>
    <row r="7" ht="20.1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ht="20.1" customHeight="1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15" customHeight="1" spans="1:11">
      <c r="A14" s="21" t="s">
        <v>330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workbookViewId="0">
      <selection activeCell="D20" sqref="D20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331</v>
      </c>
      <c r="B1" s="1"/>
      <c r="C1" s="1"/>
      <c r="D1" s="1"/>
    </row>
    <row r="2" ht="34.9" customHeight="1" spans="1:4">
      <c r="A2" s="3" t="s">
        <v>332</v>
      </c>
      <c r="B2" s="3"/>
      <c r="C2" s="3"/>
      <c r="D2" s="3"/>
    </row>
    <row r="3" ht="86.25" customHeight="1" spans="1:4">
      <c r="A3" s="4" t="s">
        <v>333</v>
      </c>
      <c r="B3" s="6" t="s">
        <v>334</v>
      </c>
      <c r="C3" s="6"/>
      <c r="D3" s="6"/>
    </row>
    <row r="4" ht="20.1" customHeight="1" spans="1:4">
      <c r="A4" s="4" t="s">
        <v>335</v>
      </c>
      <c r="B4" s="4" t="s">
        <v>336</v>
      </c>
      <c r="C4" s="4" t="s">
        <v>337</v>
      </c>
      <c r="D4" s="4" t="s">
        <v>338</v>
      </c>
    </row>
    <row r="5" ht="20.1" customHeight="1" spans="1:4">
      <c r="A5" s="4"/>
      <c r="B5" s="7" t="s">
        <v>339</v>
      </c>
      <c r="C5" s="8" t="s">
        <v>340</v>
      </c>
      <c r="D5" s="9">
        <v>17</v>
      </c>
    </row>
    <row r="6" ht="20.1" customHeight="1" spans="1:4">
      <c r="A6" s="4"/>
      <c r="B6" s="10"/>
      <c r="C6" s="8" t="s">
        <v>341</v>
      </c>
      <c r="D6" s="9">
        <v>32</v>
      </c>
    </row>
    <row r="7" ht="20.1" customHeight="1" spans="1:4">
      <c r="A7" s="4"/>
      <c r="B7" s="10"/>
      <c r="C7" s="8" t="s">
        <v>342</v>
      </c>
      <c r="D7" s="9">
        <v>6</v>
      </c>
    </row>
    <row r="8" ht="20.1" customHeight="1" spans="1:4">
      <c r="A8" s="4"/>
      <c r="B8" s="10"/>
      <c r="C8" s="8" t="s">
        <v>343</v>
      </c>
      <c r="D8" s="9">
        <v>22.5</v>
      </c>
    </row>
    <row r="9" ht="20.1" customHeight="1" spans="1:4">
      <c r="A9" s="4"/>
      <c r="B9" s="10"/>
      <c r="C9" s="8" t="s">
        <v>344</v>
      </c>
      <c r="D9" s="9">
        <v>21.5</v>
      </c>
    </row>
    <row r="10" ht="20.1" customHeight="1" spans="1:4">
      <c r="A10" s="4"/>
      <c r="B10" s="11"/>
      <c r="C10" s="8" t="s">
        <v>345</v>
      </c>
      <c r="D10" s="9">
        <v>80</v>
      </c>
    </row>
    <row r="11" ht="20.1" customHeight="1" spans="1:4">
      <c r="A11" s="4"/>
      <c r="B11" s="7" t="s">
        <v>346</v>
      </c>
      <c r="C11" s="8" t="s">
        <v>340</v>
      </c>
      <c r="D11" s="9" t="s">
        <v>347</v>
      </c>
    </row>
    <row r="12" ht="27" customHeight="1" spans="1:4">
      <c r="A12" s="4"/>
      <c r="B12" s="10"/>
      <c r="C12" s="8" t="s">
        <v>341</v>
      </c>
      <c r="D12" s="9" t="s">
        <v>348</v>
      </c>
    </row>
    <row r="13" ht="20.1" customHeight="1" spans="1:4">
      <c r="A13" s="4"/>
      <c r="B13" s="10"/>
      <c r="C13" s="8" t="s">
        <v>342</v>
      </c>
      <c r="D13" s="9" t="s">
        <v>349</v>
      </c>
    </row>
    <row r="14" ht="27" customHeight="1" spans="1:4">
      <c r="A14" s="4"/>
      <c r="B14" s="10"/>
      <c r="C14" s="8" t="s">
        <v>343</v>
      </c>
      <c r="D14" s="9" t="s">
        <v>350</v>
      </c>
    </row>
    <row r="15" ht="30" customHeight="1" spans="1:4">
      <c r="A15" s="4"/>
      <c r="B15" s="10"/>
      <c r="C15" s="8" t="s">
        <v>344</v>
      </c>
      <c r="D15" s="9" t="s">
        <v>351</v>
      </c>
    </row>
    <row r="16" ht="26" customHeight="1" spans="1:4">
      <c r="A16" s="4"/>
      <c r="B16" s="11"/>
      <c r="C16" s="8" t="s">
        <v>345</v>
      </c>
      <c r="D16" s="9" t="s">
        <v>352</v>
      </c>
    </row>
    <row r="17" ht="22" customHeight="1" spans="1:4">
      <c r="A17" s="4"/>
      <c r="B17" s="9" t="s">
        <v>353</v>
      </c>
      <c r="C17" s="8" t="s">
        <v>340</v>
      </c>
      <c r="D17" s="9" t="s">
        <v>354</v>
      </c>
    </row>
    <row r="18" ht="20.1" customHeight="1" spans="1:4">
      <c r="A18" s="4"/>
      <c r="B18" s="9"/>
      <c r="C18" s="8" t="s">
        <v>341</v>
      </c>
      <c r="D18" s="9" t="s">
        <v>355</v>
      </c>
    </row>
    <row r="19" ht="20.1" customHeight="1" spans="1:4">
      <c r="A19" s="4"/>
      <c r="B19" s="9"/>
      <c r="C19" s="8" t="s">
        <v>342</v>
      </c>
      <c r="D19" s="9" t="s">
        <v>356</v>
      </c>
    </row>
    <row r="20" ht="20.1" customHeight="1" spans="1:4">
      <c r="A20" s="4"/>
      <c r="B20" s="9"/>
      <c r="C20" s="8" t="s">
        <v>343</v>
      </c>
      <c r="D20" s="9" t="s">
        <v>356</v>
      </c>
    </row>
    <row r="21" ht="20.1" customHeight="1" spans="1:4">
      <c r="A21" s="4"/>
      <c r="B21" s="9"/>
      <c r="C21" s="8" t="s">
        <v>344</v>
      </c>
      <c r="D21" s="9" t="s">
        <v>356</v>
      </c>
    </row>
    <row r="22" ht="20.1" customHeight="1" spans="1:4">
      <c r="A22" s="4"/>
      <c r="B22" s="9"/>
      <c r="C22" s="8" t="s">
        <v>345</v>
      </c>
      <c r="D22" s="9" t="s">
        <v>356</v>
      </c>
    </row>
    <row r="23" ht="26.25" customHeight="1" spans="1:4">
      <c r="A23" s="13" t="s">
        <v>357</v>
      </c>
      <c r="B23" s="13"/>
      <c r="C23" s="13"/>
      <c r="D23" s="13"/>
    </row>
  </sheetData>
  <mergeCells count="7">
    <mergeCell ref="A2:D2"/>
    <mergeCell ref="B3:D3"/>
    <mergeCell ref="A23:D23"/>
    <mergeCell ref="A4:A22"/>
    <mergeCell ref="B5:B10"/>
    <mergeCell ref="B11:B16"/>
    <mergeCell ref="B17:B22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H18" sqref="H18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358</v>
      </c>
    </row>
    <row r="2" ht="40.15" customHeight="1" spans="1:4">
      <c r="A2" s="3" t="s">
        <v>359</v>
      </c>
      <c r="B2" s="3"/>
      <c r="C2" s="3"/>
      <c r="D2" s="3"/>
    </row>
    <row r="3" ht="20.25" customHeight="1" spans="1:4">
      <c r="A3" s="4" t="s">
        <v>360</v>
      </c>
      <c r="B3" s="5" t="s">
        <v>361</v>
      </c>
      <c r="C3" s="5"/>
      <c r="D3" s="5"/>
    </row>
    <row r="4" ht="87.75" customHeight="1" spans="1:4">
      <c r="A4" s="4" t="s">
        <v>362</v>
      </c>
      <c r="B4" s="6" t="s">
        <v>363</v>
      </c>
      <c r="C4" s="6"/>
      <c r="D4" s="6"/>
    </row>
    <row r="5" ht="23.45" customHeight="1" spans="1:4">
      <c r="A5" s="4" t="s">
        <v>335</v>
      </c>
      <c r="B5" s="4" t="s">
        <v>336</v>
      </c>
      <c r="C5" s="4" t="s">
        <v>337</v>
      </c>
      <c r="D5" s="4" t="s">
        <v>338</v>
      </c>
    </row>
    <row r="6" ht="23.45" customHeight="1" spans="1:4">
      <c r="A6" s="4"/>
      <c r="B6" s="7" t="s">
        <v>339</v>
      </c>
      <c r="C6" s="8" t="s">
        <v>364</v>
      </c>
      <c r="D6" s="9">
        <v>50</v>
      </c>
    </row>
    <row r="7" ht="23.45" customHeight="1" spans="1:4">
      <c r="A7" s="4"/>
      <c r="B7" s="10"/>
      <c r="C7" s="8" t="s">
        <v>365</v>
      </c>
      <c r="D7" s="9">
        <v>35</v>
      </c>
    </row>
    <row r="8" ht="23.45" customHeight="1" spans="1:6">
      <c r="A8" s="4"/>
      <c r="B8" s="11"/>
      <c r="C8" s="8" t="s">
        <v>366</v>
      </c>
      <c r="D8" s="9"/>
      <c r="F8" s="12"/>
    </row>
    <row r="9" ht="23.45" customHeight="1" spans="1:4">
      <c r="A9" s="4"/>
      <c r="B9" s="7" t="s">
        <v>346</v>
      </c>
      <c r="C9" s="8" t="s">
        <v>364</v>
      </c>
      <c r="D9" s="9" t="s">
        <v>367</v>
      </c>
    </row>
    <row r="10" ht="23.45" customHeight="1" spans="1:4">
      <c r="A10" s="4"/>
      <c r="B10" s="10"/>
      <c r="C10" s="8" t="s">
        <v>365</v>
      </c>
      <c r="D10" s="9" t="s">
        <v>368</v>
      </c>
    </row>
    <row r="11" ht="23.45" customHeight="1" spans="1:4">
      <c r="A11" s="4"/>
      <c r="B11" s="11"/>
      <c r="C11" s="8" t="s">
        <v>366</v>
      </c>
      <c r="D11" s="9"/>
    </row>
    <row r="12" ht="23.45" customHeight="1" spans="1:4">
      <c r="A12" s="4"/>
      <c r="B12" s="9" t="s">
        <v>353</v>
      </c>
      <c r="C12" s="8" t="s">
        <v>364</v>
      </c>
      <c r="D12" s="9" t="s">
        <v>369</v>
      </c>
    </row>
    <row r="13" ht="23.45" customHeight="1" spans="1:4">
      <c r="A13" s="4"/>
      <c r="B13" s="9"/>
      <c r="C13" s="8" t="s">
        <v>365</v>
      </c>
      <c r="D13" s="9" t="s">
        <v>370</v>
      </c>
    </row>
    <row r="14" ht="23.45" customHeight="1" spans="1:4">
      <c r="A14" s="4"/>
      <c r="B14" s="9"/>
      <c r="C14" s="8" t="s">
        <v>366</v>
      </c>
      <c r="D14" s="9"/>
    </row>
    <row r="15" ht="22.15" customHeight="1" spans="1:4">
      <c r="A15" s="13" t="s">
        <v>357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10" sqref="D10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44"/>
      <c r="B1" s="144"/>
      <c r="C1" s="144"/>
      <c r="D1" s="144"/>
    </row>
    <row r="2" spans="1:4">
      <c r="A2" s="145" t="s">
        <v>29</v>
      </c>
      <c r="B2" s="35"/>
      <c r="C2" s="35"/>
      <c r="D2" s="35"/>
    </row>
    <row r="3" ht="20.25" spans="1:4">
      <c r="A3" s="65" t="s">
        <v>30</v>
      </c>
      <c r="B3" s="65"/>
      <c r="C3" s="65"/>
      <c r="D3" s="65"/>
    </row>
    <row r="4" spans="1:4">
      <c r="A4" s="146"/>
      <c r="B4" s="146"/>
      <c r="C4" s="146"/>
      <c r="D4" s="147" t="s">
        <v>31</v>
      </c>
    </row>
    <row r="5" ht="20.1" customHeight="1" spans="1:4">
      <c r="A5" s="148" t="s">
        <v>32</v>
      </c>
      <c r="B5" s="148"/>
      <c r="C5" s="148" t="s">
        <v>33</v>
      </c>
      <c r="D5" s="148"/>
    </row>
    <row r="6" ht="20.1" customHeight="1" spans="1:4">
      <c r="A6" s="149" t="s">
        <v>34</v>
      </c>
      <c r="B6" s="149" t="s">
        <v>35</v>
      </c>
      <c r="C6" s="149" t="s">
        <v>36</v>
      </c>
      <c r="D6" s="149" t="s">
        <v>35</v>
      </c>
    </row>
    <row r="7" ht="20.1" customHeight="1" spans="1:4">
      <c r="A7" s="150" t="s">
        <v>37</v>
      </c>
      <c r="B7" s="94">
        <v>5829</v>
      </c>
      <c r="C7" s="150" t="s">
        <v>38</v>
      </c>
      <c r="D7" s="94">
        <v>387</v>
      </c>
    </row>
    <row r="8" ht="20.1" customHeight="1" spans="1:4">
      <c r="A8" s="150" t="s">
        <v>39</v>
      </c>
      <c r="B8" s="94">
        <v>35</v>
      </c>
      <c r="C8" s="150" t="s">
        <v>40</v>
      </c>
      <c r="D8" s="94">
        <v>330</v>
      </c>
    </row>
    <row r="9" ht="20.1" customHeight="1" spans="1:4">
      <c r="A9" s="151" t="s">
        <v>41</v>
      </c>
      <c r="B9" s="94"/>
      <c r="C9" s="150" t="s">
        <v>42</v>
      </c>
      <c r="D9" s="94">
        <v>12</v>
      </c>
    </row>
    <row r="10" ht="20.1" customHeight="1" spans="1:4">
      <c r="A10" s="151" t="s">
        <v>43</v>
      </c>
      <c r="B10" s="94"/>
      <c r="C10" s="150" t="s">
        <v>44</v>
      </c>
      <c r="D10" s="94">
        <v>45</v>
      </c>
    </row>
    <row r="11" ht="20.1" customHeight="1" spans="1:4">
      <c r="A11" s="151" t="s">
        <v>45</v>
      </c>
      <c r="B11" s="94"/>
      <c r="C11" s="150" t="s">
        <v>46</v>
      </c>
      <c r="D11" s="94">
        <v>5477</v>
      </c>
    </row>
    <row r="12" ht="20.1" customHeight="1" spans="1:4">
      <c r="A12" s="152" t="s">
        <v>47</v>
      </c>
      <c r="B12" s="153">
        <v>5864</v>
      </c>
      <c r="C12" s="152" t="s">
        <v>48</v>
      </c>
      <c r="D12" s="94">
        <v>5864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F7" sqref="F7"/>
    </sheetView>
  </sheetViews>
  <sheetFormatPr defaultColWidth="9" defaultRowHeight="14.25" outlineLevelCol="7"/>
  <cols>
    <col min="1" max="1" width="12" customWidth="1"/>
    <col min="2" max="2" width="18.375" customWidth="1"/>
    <col min="3" max="3" width="10" style="120" customWidth="1"/>
    <col min="4" max="8" width="9.5" style="120" customWidth="1"/>
  </cols>
  <sheetData>
    <row r="1" spans="1:8">
      <c r="A1" s="121" t="s">
        <v>49</v>
      </c>
      <c r="B1" s="122"/>
      <c r="C1" s="123"/>
      <c r="D1" s="124"/>
      <c r="E1" s="124"/>
      <c r="F1" s="125"/>
      <c r="G1" s="126"/>
      <c r="H1" s="126"/>
    </row>
    <row r="2" ht="29.1" customHeight="1" spans="1:8">
      <c r="A2" s="127" t="s">
        <v>50</v>
      </c>
      <c r="B2" s="127"/>
      <c r="C2" s="127"/>
      <c r="D2" s="127"/>
      <c r="E2" s="127"/>
      <c r="F2" s="127"/>
      <c r="G2" s="127"/>
      <c r="H2" s="127"/>
    </row>
    <row r="3" ht="25.5" spans="1:8">
      <c r="A3" s="121"/>
      <c r="B3" s="121"/>
      <c r="C3" s="128"/>
      <c r="D3" s="129"/>
      <c r="E3" s="129"/>
      <c r="F3" s="130"/>
      <c r="G3" s="131" t="s">
        <v>31</v>
      </c>
      <c r="H3" s="131"/>
    </row>
    <row r="4" spans="1:8">
      <c r="A4" s="132" t="s">
        <v>51</v>
      </c>
      <c r="B4" s="132" t="s">
        <v>52</v>
      </c>
      <c r="C4" s="133" t="s">
        <v>53</v>
      </c>
      <c r="D4" s="134"/>
      <c r="E4" s="134"/>
      <c r="F4" s="134"/>
      <c r="G4" s="134"/>
      <c r="H4" s="135"/>
    </row>
    <row r="5" ht="60" customHeight="1" spans="1:8">
      <c r="A5" s="132"/>
      <c r="B5" s="132"/>
      <c r="C5" s="136" t="s">
        <v>54</v>
      </c>
      <c r="D5" s="136" t="s">
        <v>55</v>
      </c>
      <c r="E5" s="136" t="s">
        <v>56</v>
      </c>
      <c r="F5" s="136" t="s">
        <v>57</v>
      </c>
      <c r="G5" s="137" t="s">
        <v>58</v>
      </c>
      <c r="H5" s="136" t="s">
        <v>59</v>
      </c>
    </row>
    <row r="6" ht="20.1" customHeight="1" spans="1:8">
      <c r="A6" s="138" t="s">
        <v>60</v>
      </c>
      <c r="B6" s="138" t="s">
        <v>60</v>
      </c>
      <c r="C6" s="139">
        <v>1</v>
      </c>
      <c r="D6" s="138">
        <v>2</v>
      </c>
      <c r="E6" s="139">
        <v>3</v>
      </c>
      <c r="F6" s="139">
        <v>4</v>
      </c>
      <c r="G6" s="138">
        <v>5</v>
      </c>
      <c r="H6" s="139">
        <v>6</v>
      </c>
    </row>
    <row r="7" ht="20.1" customHeight="1" spans="1:8">
      <c r="A7" s="140" t="s">
        <v>61</v>
      </c>
      <c r="B7" s="140" t="s">
        <v>62</v>
      </c>
      <c r="C7" s="141">
        <v>5864</v>
      </c>
      <c r="D7" s="141">
        <v>5829</v>
      </c>
      <c r="E7" s="141">
        <v>35</v>
      </c>
      <c r="F7" s="141"/>
      <c r="G7" s="141"/>
      <c r="H7" s="141"/>
    </row>
    <row r="8" ht="20.1" customHeight="1" spans="1:8">
      <c r="A8" s="140"/>
      <c r="B8" s="140"/>
      <c r="C8" s="141"/>
      <c r="D8" s="141"/>
      <c r="E8" s="141"/>
      <c r="F8" s="141"/>
      <c r="G8" s="141"/>
      <c r="H8" s="141"/>
    </row>
    <row r="9" ht="20.1" customHeight="1" spans="1:8">
      <c r="A9" s="142"/>
      <c r="B9" s="142"/>
      <c r="C9" s="143"/>
      <c r="D9" s="143"/>
      <c r="E9" s="143"/>
      <c r="F9" s="143"/>
      <c r="G9" s="143"/>
      <c r="H9" s="143"/>
    </row>
    <row r="10" ht="20.1" customHeight="1" spans="1:8">
      <c r="A10" s="142"/>
      <c r="B10" s="142"/>
      <c r="C10" s="143"/>
      <c r="D10" s="143"/>
      <c r="E10" s="143"/>
      <c r="F10" s="143"/>
      <c r="G10" s="143"/>
      <c r="H10" s="143"/>
    </row>
    <row r="11" ht="20.1" customHeight="1" spans="1:8">
      <c r="A11" s="142"/>
      <c r="B11" s="142"/>
      <c r="C11" s="143"/>
      <c r="D11" s="143"/>
      <c r="E11" s="143"/>
      <c r="F11" s="143"/>
      <c r="G11" s="143"/>
      <c r="H11" s="143"/>
    </row>
    <row r="12" ht="20.1" customHeight="1" spans="1:8">
      <c r="A12" s="142"/>
      <c r="B12" s="142"/>
      <c r="C12" s="143"/>
      <c r="D12" s="143"/>
      <c r="E12" s="143"/>
      <c r="F12" s="143"/>
      <c r="G12" s="143"/>
      <c r="H12" s="143"/>
    </row>
    <row r="13" ht="20.1" customHeight="1" spans="1:8">
      <c r="A13" s="142"/>
      <c r="B13" s="142"/>
      <c r="C13" s="143"/>
      <c r="D13" s="143"/>
      <c r="E13" s="143"/>
      <c r="F13" s="143"/>
      <c r="G13" s="143"/>
      <c r="H13" s="143"/>
    </row>
    <row r="14" ht="20.1" customHeight="1" spans="1:8">
      <c r="A14" s="142"/>
      <c r="B14" s="142"/>
      <c r="C14" s="143"/>
      <c r="D14" s="143"/>
      <c r="E14" s="143"/>
      <c r="F14" s="143"/>
      <c r="G14" s="143"/>
      <c r="H14" s="143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opLeftCell="A2" workbookViewId="0">
      <selection activeCell="D19" sqref="D19"/>
    </sheetView>
  </sheetViews>
  <sheetFormatPr defaultColWidth="9" defaultRowHeight="14.25"/>
  <cols>
    <col min="1" max="1" width="9" customWidth="1"/>
    <col min="2" max="2" width="10.375" customWidth="1"/>
    <col min="3" max="3" width="9.125" customWidth="1"/>
    <col min="4" max="4" width="10.5" customWidth="1"/>
    <col min="5" max="5" width="8" customWidth="1"/>
    <col min="6" max="7" width="7.5" customWidth="1"/>
    <col min="8" max="8" width="5.75" customWidth="1"/>
    <col min="9" max="9" width="7.5" customWidth="1"/>
    <col min="10" max="14" width="9.625" customWidth="1"/>
    <col min="15" max="15" width="9.125" customWidth="1"/>
  </cols>
  <sheetData>
    <row r="1" ht="25.5" spans="1:15">
      <c r="A1" s="97" t="s">
        <v>63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35"/>
      <c r="N1" s="35"/>
      <c r="O1" s="35"/>
    </row>
    <row r="2" ht="20.25" spans="1:15">
      <c r="A2" s="99" t="s">
        <v>64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10" t="s">
        <v>31</v>
      </c>
      <c r="O3" s="110"/>
    </row>
    <row r="4" s="61" customFormat="1" ht="13.5" spans="1:15">
      <c r="A4" s="101" t="s">
        <v>51</v>
      </c>
      <c r="B4" s="101" t="s">
        <v>52</v>
      </c>
      <c r="C4" s="101" t="s">
        <v>65</v>
      </c>
      <c r="D4" s="101" t="s">
        <v>66</v>
      </c>
      <c r="E4" s="101" t="s">
        <v>67</v>
      </c>
      <c r="F4" s="101" t="s">
        <v>68</v>
      </c>
      <c r="G4" s="101" t="s">
        <v>69</v>
      </c>
      <c r="H4" s="101" t="s">
        <v>70</v>
      </c>
      <c r="I4" s="101" t="s">
        <v>71</v>
      </c>
      <c r="J4" s="111" t="s">
        <v>53</v>
      </c>
      <c r="K4" s="111"/>
      <c r="L4" s="111"/>
      <c r="M4" s="111"/>
      <c r="N4" s="111"/>
      <c r="O4" s="111"/>
    </row>
    <row r="5" s="61" customFormat="1" ht="43.15" customHeight="1" spans="1:15">
      <c r="A5" s="102"/>
      <c r="B5" s="102"/>
      <c r="C5" s="102"/>
      <c r="D5" s="102"/>
      <c r="E5" s="102"/>
      <c r="F5" s="102"/>
      <c r="G5" s="102"/>
      <c r="H5" s="102"/>
      <c r="I5" s="102"/>
      <c r="J5" s="101" t="s">
        <v>67</v>
      </c>
      <c r="K5" s="101" t="s">
        <v>55</v>
      </c>
      <c r="L5" s="101" t="s">
        <v>56</v>
      </c>
      <c r="M5" s="101" t="s">
        <v>57</v>
      </c>
      <c r="N5" s="112" t="s">
        <v>58</v>
      </c>
      <c r="O5" s="101" t="s">
        <v>59</v>
      </c>
    </row>
    <row r="6" s="61" customFormat="1" ht="13.5" spans="1:1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13"/>
      <c r="O6" s="103"/>
    </row>
    <row r="7" s="61" customFormat="1" ht="20.1" customHeight="1" spans="1:15">
      <c r="A7" s="69" t="s">
        <v>60</v>
      </c>
      <c r="B7" s="69" t="s">
        <v>60</v>
      </c>
      <c r="C7" s="69" t="s">
        <v>60</v>
      </c>
      <c r="D7" s="69" t="s">
        <v>60</v>
      </c>
      <c r="E7" s="69">
        <v>1</v>
      </c>
      <c r="F7" s="69">
        <v>2</v>
      </c>
      <c r="G7" s="69">
        <v>3</v>
      </c>
      <c r="H7" s="69">
        <v>4</v>
      </c>
      <c r="I7" s="69">
        <v>5</v>
      </c>
      <c r="J7" s="69">
        <v>6</v>
      </c>
      <c r="K7" s="69">
        <v>7</v>
      </c>
      <c r="L7" s="114">
        <v>8</v>
      </c>
      <c r="M7" s="114">
        <v>9</v>
      </c>
      <c r="N7" s="114">
        <v>10</v>
      </c>
      <c r="O7" s="114">
        <v>11</v>
      </c>
    </row>
    <row r="8" s="61" customFormat="1" ht="20.1" customHeight="1" spans="1:15">
      <c r="A8" s="104" t="s">
        <v>72</v>
      </c>
      <c r="B8" s="104" t="s">
        <v>73</v>
      </c>
      <c r="C8" s="105">
        <v>20802</v>
      </c>
      <c r="D8" s="105" t="s">
        <v>74</v>
      </c>
      <c r="E8" s="106">
        <f>SUM(F8:I8)</f>
        <v>701</v>
      </c>
      <c r="F8" s="107">
        <v>330</v>
      </c>
      <c r="G8" s="106">
        <v>12</v>
      </c>
      <c r="H8" s="106">
        <v>45</v>
      </c>
      <c r="I8" s="106">
        <v>314</v>
      </c>
      <c r="J8" s="106">
        <f>SUM(K8:O8)</f>
        <v>701</v>
      </c>
      <c r="K8" s="106">
        <v>701</v>
      </c>
      <c r="L8" s="115"/>
      <c r="M8" s="115"/>
      <c r="N8" s="115"/>
      <c r="O8" s="116"/>
    </row>
    <row r="9" s="61" customFormat="1" ht="20.1" customHeight="1" spans="1:15">
      <c r="A9" s="104" t="s">
        <v>72</v>
      </c>
      <c r="B9" s="104" t="s">
        <v>73</v>
      </c>
      <c r="C9" s="105">
        <v>20808</v>
      </c>
      <c r="D9" s="105" t="s">
        <v>75</v>
      </c>
      <c r="E9" s="106">
        <f t="shared" ref="E9:E18" si="0">SUM(F9:I9)</f>
        <v>521</v>
      </c>
      <c r="F9" s="106"/>
      <c r="G9" s="106"/>
      <c r="H9" s="106"/>
      <c r="I9" s="106">
        <v>521</v>
      </c>
      <c r="J9" s="106">
        <f t="shared" ref="J9:J18" si="1">SUM(K9:O9)</f>
        <v>521</v>
      </c>
      <c r="K9" s="106">
        <v>521</v>
      </c>
      <c r="L9" s="115"/>
      <c r="M9" s="115"/>
      <c r="N9" s="115"/>
      <c r="O9" s="116"/>
    </row>
    <row r="10" ht="20.1" customHeight="1" spans="1:15">
      <c r="A10" s="104" t="s">
        <v>72</v>
      </c>
      <c r="B10" s="104" t="s">
        <v>73</v>
      </c>
      <c r="C10" s="108">
        <v>20811</v>
      </c>
      <c r="D10" s="108" t="s">
        <v>76</v>
      </c>
      <c r="E10" s="106">
        <f t="shared" si="0"/>
        <v>275</v>
      </c>
      <c r="F10" s="108"/>
      <c r="G10" s="108"/>
      <c r="H10" s="108"/>
      <c r="I10" s="108">
        <v>275</v>
      </c>
      <c r="J10" s="106">
        <f t="shared" si="1"/>
        <v>275</v>
      </c>
      <c r="K10" s="106">
        <v>275</v>
      </c>
      <c r="L10" s="117"/>
      <c r="M10" s="117"/>
      <c r="N10" s="117"/>
      <c r="O10" s="118"/>
    </row>
    <row r="11" ht="24" customHeight="1" spans="1:15">
      <c r="A11" s="104" t="s">
        <v>72</v>
      </c>
      <c r="B11" s="104" t="s">
        <v>73</v>
      </c>
      <c r="C11" s="108">
        <v>20815</v>
      </c>
      <c r="D11" s="72" t="s">
        <v>77</v>
      </c>
      <c r="E11" s="106">
        <f t="shared" si="0"/>
        <v>67</v>
      </c>
      <c r="F11" s="108"/>
      <c r="G11" s="108"/>
      <c r="H11" s="108"/>
      <c r="I11" s="108">
        <v>67</v>
      </c>
      <c r="J11" s="106">
        <f t="shared" si="1"/>
        <v>67</v>
      </c>
      <c r="K11" s="106">
        <v>67</v>
      </c>
      <c r="L11" s="117"/>
      <c r="M11" s="117"/>
      <c r="N11" s="117"/>
      <c r="O11" s="118"/>
    </row>
    <row r="12" ht="20.1" customHeight="1" spans="1:15">
      <c r="A12" s="104" t="s">
        <v>72</v>
      </c>
      <c r="B12" s="104" t="s">
        <v>73</v>
      </c>
      <c r="C12" s="108">
        <v>20819</v>
      </c>
      <c r="D12" s="72" t="s">
        <v>78</v>
      </c>
      <c r="E12" s="106">
        <f t="shared" si="0"/>
        <v>1769</v>
      </c>
      <c r="F12" s="108"/>
      <c r="G12" s="108"/>
      <c r="H12" s="108"/>
      <c r="I12" s="119">
        <v>1769</v>
      </c>
      <c r="J12" s="106">
        <f t="shared" si="1"/>
        <v>1769</v>
      </c>
      <c r="K12" s="106">
        <v>1769</v>
      </c>
      <c r="L12" s="117"/>
      <c r="M12" s="117"/>
      <c r="N12" s="117"/>
      <c r="O12" s="118"/>
    </row>
    <row r="13" ht="20.1" customHeight="1" spans="1:15">
      <c r="A13" s="104" t="s">
        <v>72</v>
      </c>
      <c r="B13" s="104" t="s">
        <v>73</v>
      </c>
      <c r="C13" s="108">
        <v>20820</v>
      </c>
      <c r="D13" s="72" t="s">
        <v>79</v>
      </c>
      <c r="E13" s="106">
        <f t="shared" si="0"/>
        <v>240</v>
      </c>
      <c r="F13" s="108"/>
      <c r="G13" s="108"/>
      <c r="H13" s="108"/>
      <c r="I13" s="119">
        <v>240</v>
      </c>
      <c r="J13" s="106">
        <f t="shared" si="1"/>
        <v>240</v>
      </c>
      <c r="K13" s="106">
        <v>240</v>
      </c>
      <c r="L13" s="117"/>
      <c r="M13" s="117"/>
      <c r="N13" s="117"/>
      <c r="O13" s="118"/>
    </row>
    <row r="14" ht="20.1" customHeight="1" spans="1:15">
      <c r="A14" s="104" t="s">
        <v>72</v>
      </c>
      <c r="B14" s="104" t="s">
        <v>73</v>
      </c>
      <c r="C14" s="108">
        <v>20821</v>
      </c>
      <c r="D14" s="72" t="s">
        <v>80</v>
      </c>
      <c r="E14" s="106">
        <f t="shared" si="0"/>
        <v>1490</v>
      </c>
      <c r="F14" s="108"/>
      <c r="G14" s="108"/>
      <c r="H14" s="108"/>
      <c r="I14" s="119">
        <v>1490</v>
      </c>
      <c r="J14" s="106">
        <f t="shared" si="1"/>
        <v>1490</v>
      </c>
      <c r="K14" s="106">
        <v>1490</v>
      </c>
      <c r="L14" s="117"/>
      <c r="M14" s="117"/>
      <c r="N14" s="117"/>
      <c r="O14" s="118"/>
    </row>
    <row r="15" ht="20.1" customHeight="1" spans="1:15">
      <c r="A15" s="104" t="s">
        <v>72</v>
      </c>
      <c r="B15" s="104" t="s">
        <v>73</v>
      </c>
      <c r="C15" s="108">
        <v>20825</v>
      </c>
      <c r="D15" s="72" t="s">
        <v>81</v>
      </c>
      <c r="E15" s="106">
        <f t="shared" si="0"/>
        <v>24</v>
      </c>
      <c r="F15" s="108"/>
      <c r="G15" s="108"/>
      <c r="H15" s="108"/>
      <c r="I15" s="119">
        <v>24</v>
      </c>
      <c r="J15" s="106">
        <f t="shared" si="1"/>
        <v>24</v>
      </c>
      <c r="K15" s="106">
        <v>24</v>
      </c>
      <c r="L15" s="117"/>
      <c r="M15" s="117"/>
      <c r="N15" s="117"/>
      <c r="O15" s="118"/>
    </row>
    <row r="16" ht="20.1" customHeight="1" spans="1:15">
      <c r="A16" s="104" t="s">
        <v>72</v>
      </c>
      <c r="B16" s="104" t="s">
        <v>73</v>
      </c>
      <c r="C16" s="108">
        <v>21014</v>
      </c>
      <c r="D16" s="72" t="s">
        <v>82</v>
      </c>
      <c r="E16" s="106">
        <f t="shared" si="0"/>
        <v>20</v>
      </c>
      <c r="F16" s="108"/>
      <c r="G16" s="108"/>
      <c r="H16" s="108"/>
      <c r="I16" s="108">
        <v>20</v>
      </c>
      <c r="J16" s="106">
        <f t="shared" si="1"/>
        <v>20</v>
      </c>
      <c r="K16" s="106">
        <v>20</v>
      </c>
      <c r="L16" s="117"/>
      <c r="M16" s="117"/>
      <c r="N16" s="117"/>
      <c r="O16" s="118"/>
    </row>
    <row r="17" ht="20.1" customHeight="1" spans="1:15">
      <c r="A17" s="104" t="s">
        <v>72</v>
      </c>
      <c r="B17" s="104" t="s">
        <v>73</v>
      </c>
      <c r="C17" s="108">
        <v>20809</v>
      </c>
      <c r="D17" s="72" t="s">
        <v>83</v>
      </c>
      <c r="E17" s="106">
        <f t="shared" si="0"/>
        <v>252</v>
      </c>
      <c r="F17" s="108"/>
      <c r="G17" s="108"/>
      <c r="H17" s="108"/>
      <c r="I17" s="108">
        <v>252</v>
      </c>
      <c r="J17" s="106">
        <f t="shared" si="1"/>
        <v>252</v>
      </c>
      <c r="K17" s="106">
        <v>252</v>
      </c>
      <c r="L17" s="117"/>
      <c r="M17" s="117"/>
      <c r="N17" s="117"/>
      <c r="O17" s="118"/>
    </row>
    <row r="18" ht="20.1" customHeight="1" spans="1:15">
      <c r="A18" s="104" t="s">
        <v>72</v>
      </c>
      <c r="B18" s="104" t="s">
        <v>73</v>
      </c>
      <c r="C18" s="108">
        <v>20810</v>
      </c>
      <c r="D18" s="72" t="s">
        <v>84</v>
      </c>
      <c r="E18" s="106">
        <f t="shared" si="0"/>
        <v>470</v>
      </c>
      <c r="F18" s="108"/>
      <c r="G18" s="108"/>
      <c r="H18" s="108"/>
      <c r="I18" s="108">
        <v>470</v>
      </c>
      <c r="J18" s="106">
        <v>470</v>
      </c>
      <c r="K18" s="106">
        <v>470</v>
      </c>
      <c r="L18" s="117"/>
      <c r="M18" s="117"/>
      <c r="N18" s="117"/>
      <c r="O18" s="118"/>
    </row>
    <row r="19" ht="22.5" spans="1:15">
      <c r="A19" s="104" t="s">
        <v>72</v>
      </c>
      <c r="B19" s="104" t="s">
        <v>73</v>
      </c>
      <c r="C19" s="108">
        <v>22960</v>
      </c>
      <c r="D19" s="72" t="s">
        <v>85</v>
      </c>
      <c r="E19" s="106">
        <v>35</v>
      </c>
      <c r="F19" s="108"/>
      <c r="G19" s="108"/>
      <c r="H19" s="108"/>
      <c r="I19" s="108">
        <v>35</v>
      </c>
      <c r="J19" s="106">
        <v>35</v>
      </c>
      <c r="K19" s="106"/>
      <c r="L19" s="117">
        <v>35</v>
      </c>
      <c r="M19" s="117"/>
      <c r="N19" s="117"/>
      <c r="O19" s="118"/>
    </row>
    <row r="20" ht="20.1" customHeight="1" spans="1:15">
      <c r="A20" s="108"/>
      <c r="B20" s="108"/>
      <c r="C20" s="108"/>
      <c r="D20" s="108" t="s">
        <v>67</v>
      </c>
      <c r="E20" s="108">
        <f>SUM(E8:E19)</f>
        <v>5864</v>
      </c>
      <c r="F20" s="108">
        <f t="shared" ref="F20:K20" si="2">SUM(F8:F18)</f>
        <v>330</v>
      </c>
      <c r="G20" s="108">
        <f t="shared" si="2"/>
        <v>12</v>
      </c>
      <c r="H20" s="108">
        <f t="shared" si="2"/>
        <v>45</v>
      </c>
      <c r="I20" s="108">
        <f t="shared" si="2"/>
        <v>5442</v>
      </c>
      <c r="J20" s="108">
        <f>SUM(J8:J19)</f>
        <v>5864</v>
      </c>
      <c r="K20" s="108">
        <f t="shared" si="2"/>
        <v>5829</v>
      </c>
      <c r="L20" s="117">
        <v>35</v>
      </c>
      <c r="M20" s="117"/>
      <c r="N20" s="117"/>
      <c r="O20" s="118"/>
    </row>
    <row r="21" ht="64.9" customHeight="1" spans="1:15">
      <c r="A21" s="109" t="s">
        <v>86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</row>
  </sheetData>
  <mergeCells count="18">
    <mergeCell ref="A2:O2"/>
    <mergeCell ref="N3:O3"/>
    <mergeCell ref="A21:O2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2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10" sqref="D10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5" t="s">
        <v>87</v>
      </c>
      <c r="B1" s="35"/>
      <c r="C1" s="35"/>
      <c r="D1" s="35"/>
    </row>
    <row r="2" ht="20.25" spans="1:4">
      <c r="A2" s="88" t="s">
        <v>88</v>
      </c>
      <c r="B2" s="88"/>
      <c r="C2" s="88"/>
      <c r="D2" s="88"/>
    </row>
    <row r="3" spans="1:4">
      <c r="A3" s="89"/>
      <c r="B3" s="89"/>
      <c r="C3" s="89"/>
      <c r="D3" s="90" t="s">
        <v>31</v>
      </c>
    </row>
    <row r="4" s="61" customFormat="1" ht="20.1" customHeight="1" spans="1:4">
      <c r="A4" s="91" t="s">
        <v>32</v>
      </c>
      <c r="B4" s="91"/>
      <c r="C4" s="91" t="s">
        <v>33</v>
      </c>
      <c r="D4" s="91"/>
    </row>
    <row r="5" s="61" customFormat="1" ht="20.1" customHeight="1" spans="1:4">
      <c r="A5" s="92" t="s">
        <v>34</v>
      </c>
      <c r="B5" s="92" t="s">
        <v>35</v>
      </c>
      <c r="C5" s="92" t="s">
        <v>36</v>
      </c>
      <c r="D5" s="92" t="s">
        <v>35</v>
      </c>
    </row>
    <row r="6" s="61" customFormat="1" ht="20.1" customHeight="1" spans="1:4">
      <c r="A6" s="93" t="s">
        <v>37</v>
      </c>
      <c r="B6" s="94">
        <v>5829</v>
      </c>
      <c r="C6" s="93" t="s">
        <v>38</v>
      </c>
      <c r="D6" s="94">
        <v>387</v>
      </c>
    </row>
    <row r="7" s="61" customFormat="1" ht="20.1" customHeight="1" spans="1:4">
      <c r="A7" s="93" t="s">
        <v>39</v>
      </c>
      <c r="B7" s="94">
        <v>35</v>
      </c>
      <c r="C7" s="93" t="s">
        <v>89</v>
      </c>
      <c r="D7" s="94">
        <v>330</v>
      </c>
    </row>
    <row r="8" s="61" customFormat="1" ht="20.1" customHeight="1" spans="1:4">
      <c r="A8" s="93"/>
      <c r="B8" s="94"/>
      <c r="C8" s="93" t="s">
        <v>90</v>
      </c>
      <c r="D8" s="94">
        <v>12</v>
      </c>
    </row>
    <row r="9" s="61" customFormat="1" ht="20.1" customHeight="1" spans="1:4">
      <c r="A9" s="93"/>
      <c r="B9" s="94"/>
      <c r="C9" s="93" t="s">
        <v>91</v>
      </c>
      <c r="D9" s="94">
        <v>45</v>
      </c>
    </row>
    <row r="10" s="61" customFormat="1" ht="20.1" customHeight="1" spans="1:4">
      <c r="A10" s="93"/>
      <c r="B10" s="94"/>
      <c r="C10" s="93" t="s">
        <v>46</v>
      </c>
      <c r="D10" s="94">
        <v>5477</v>
      </c>
    </row>
    <row r="11" s="61" customFormat="1" ht="20.1" customHeight="1" spans="1:4">
      <c r="A11" s="93"/>
      <c r="B11" s="95"/>
      <c r="C11" s="93"/>
      <c r="D11" s="95"/>
    </row>
    <row r="12" s="61" customFormat="1" ht="20.1" customHeight="1" spans="1:4">
      <c r="A12" s="93"/>
      <c r="B12" s="95"/>
      <c r="C12" s="93"/>
      <c r="D12" s="95"/>
    </row>
    <row r="13" s="61" customFormat="1" ht="20.1" customHeight="1" spans="1:4">
      <c r="A13" s="96" t="s">
        <v>47</v>
      </c>
      <c r="B13" s="94">
        <f>SUM(B6:B12)</f>
        <v>5864</v>
      </c>
      <c r="C13" s="96" t="s">
        <v>48</v>
      </c>
      <c r="D13" s="94">
        <v>5864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C11" sqref="C11"/>
    </sheetView>
  </sheetViews>
  <sheetFormatPr defaultColWidth="9" defaultRowHeight="14.25" outlineLevelCol="4"/>
  <cols>
    <col min="1" max="1" width="16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3" t="s">
        <v>92</v>
      </c>
      <c r="B1" s="63"/>
      <c r="C1" s="63"/>
      <c r="D1" s="64"/>
      <c r="E1" s="64"/>
    </row>
    <row r="2" ht="20.25" spans="1:5">
      <c r="A2" s="65" t="s">
        <v>93</v>
      </c>
      <c r="B2" s="65"/>
      <c r="C2" s="65"/>
      <c r="D2" s="65"/>
      <c r="E2" s="65"/>
    </row>
    <row r="3" spans="1:5">
      <c r="A3" s="66"/>
      <c r="B3" s="66"/>
      <c r="C3" s="66"/>
      <c r="D3" s="66"/>
      <c r="E3" s="38" t="s">
        <v>31</v>
      </c>
    </row>
    <row r="4" s="61" customFormat="1" ht="20.1" customHeight="1" spans="1:5">
      <c r="A4" s="67" t="s">
        <v>65</v>
      </c>
      <c r="B4" s="67" t="s">
        <v>66</v>
      </c>
      <c r="C4" s="67" t="s">
        <v>67</v>
      </c>
      <c r="D4" s="68" t="s">
        <v>94</v>
      </c>
      <c r="E4" s="68"/>
    </row>
    <row r="5" s="61" customFormat="1" ht="20.1" customHeight="1" spans="1:5">
      <c r="A5" s="67"/>
      <c r="B5" s="67"/>
      <c r="C5" s="67"/>
      <c r="D5" s="163" t="s">
        <v>95</v>
      </c>
      <c r="E5" s="67" t="s">
        <v>71</v>
      </c>
    </row>
    <row r="6" s="61" customFormat="1" ht="20.1" customHeight="1" spans="1:5">
      <c r="A6" s="82">
        <v>20802</v>
      </c>
      <c r="B6" s="82" t="s">
        <v>74</v>
      </c>
      <c r="C6" s="83">
        <v>701</v>
      </c>
      <c r="D6" s="83">
        <v>387</v>
      </c>
      <c r="E6" s="83">
        <v>314</v>
      </c>
    </row>
    <row r="7" s="61" customFormat="1" ht="20.1" customHeight="1" spans="1:5">
      <c r="A7" s="82">
        <v>20808</v>
      </c>
      <c r="B7" s="82" t="s">
        <v>75</v>
      </c>
      <c r="C7" s="83">
        <v>521</v>
      </c>
      <c r="D7" s="83"/>
      <c r="E7" s="83">
        <v>521</v>
      </c>
    </row>
    <row r="8" s="61" customFormat="1" ht="20.1" customHeight="1" spans="1:5">
      <c r="A8" s="84">
        <v>20811</v>
      </c>
      <c r="B8" s="84" t="s">
        <v>76</v>
      </c>
      <c r="C8" s="83">
        <v>275</v>
      </c>
      <c r="D8" s="83"/>
      <c r="E8" s="83">
        <v>275</v>
      </c>
    </row>
    <row r="9" s="61" customFormat="1" ht="27" customHeight="1" spans="1:5">
      <c r="A9" s="84">
        <v>20815</v>
      </c>
      <c r="B9" s="85" t="s">
        <v>77</v>
      </c>
      <c r="C9" s="83">
        <v>67</v>
      </c>
      <c r="D9" s="83"/>
      <c r="E9" s="83">
        <v>67</v>
      </c>
    </row>
    <row r="10" s="61" customFormat="1" ht="20.1" customHeight="1" spans="1:5">
      <c r="A10" s="84">
        <v>20819</v>
      </c>
      <c r="B10" s="85" t="s">
        <v>78</v>
      </c>
      <c r="C10" s="83">
        <v>1769</v>
      </c>
      <c r="D10" s="83"/>
      <c r="E10" s="83">
        <v>1769</v>
      </c>
    </row>
    <row r="11" s="61" customFormat="1" ht="20.1" customHeight="1" spans="1:5">
      <c r="A11" s="84">
        <v>20820</v>
      </c>
      <c r="B11" s="85" t="s">
        <v>79</v>
      </c>
      <c r="C11" s="83">
        <v>240</v>
      </c>
      <c r="D11" s="83"/>
      <c r="E11" s="83">
        <v>240</v>
      </c>
    </row>
    <row r="12" s="61" customFormat="1" ht="20.1" customHeight="1" spans="1:5">
      <c r="A12" s="84">
        <v>20821</v>
      </c>
      <c r="B12" s="85" t="s">
        <v>80</v>
      </c>
      <c r="C12" s="83">
        <v>1490</v>
      </c>
      <c r="D12" s="83"/>
      <c r="E12" s="83">
        <v>1490</v>
      </c>
    </row>
    <row r="13" s="61" customFormat="1" ht="20.1" customHeight="1" spans="1:5">
      <c r="A13" s="84">
        <v>20825</v>
      </c>
      <c r="B13" s="85" t="s">
        <v>81</v>
      </c>
      <c r="C13" s="83">
        <v>24</v>
      </c>
      <c r="D13" s="83"/>
      <c r="E13" s="83">
        <v>24</v>
      </c>
    </row>
    <row r="14" s="61" customFormat="1" ht="20.1" customHeight="1" spans="1:5">
      <c r="A14" s="84">
        <v>21014</v>
      </c>
      <c r="B14" s="85" t="s">
        <v>82</v>
      </c>
      <c r="C14" s="83">
        <v>20</v>
      </c>
      <c r="D14" s="83"/>
      <c r="E14" s="83">
        <v>20</v>
      </c>
    </row>
    <row r="15" s="61" customFormat="1" ht="20.1" customHeight="1" spans="1:5">
      <c r="A15" s="84">
        <v>20809</v>
      </c>
      <c r="B15" s="85" t="s">
        <v>83</v>
      </c>
      <c r="C15" s="83">
        <v>252</v>
      </c>
      <c r="D15" s="83"/>
      <c r="E15" s="83">
        <v>252</v>
      </c>
    </row>
    <row r="16" s="61" customFormat="1" ht="20.1" customHeight="1" spans="1:5">
      <c r="A16" s="84">
        <v>20810</v>
      </c>
      <c r="B16" s="85" t="s">
        <v>84</v>
      </c>
      <c r="C16" s="83">
        <v>470</v>
      </c>
      <c r="D16" s="83"/>
      <c r="E16" s="83">
        <v>470</v>
      </c>
    </row>
    <row r="17" s="61" customFormat="1" ht="20.1" customHeight="1" spans="1:5">
      <c r="A17" s="83"/>
      <c r="B17" s="83" t="s">
        <v>67</v>
      </c>
      <c r="C17" s="83">
        <v>5829</v>
      </c>
      <c r="D17" s="83">
        <v>387</v>
      </c>
      <c r="E17" s="83">
        <v>5442</v>
      </c>
    </row>
    <row r="18" s="61" customFormat="1" ht="16.5" spans="1:5">
      <c r="A18" s="86" t="s">
        <v>96</v>
      </c>
      <c r="B18" s="86"/>
      <c r="C18" s="86"/>
      <c r="D18" s="86"/>
      <c r="E18" s="86"/>
    </row>
    <row r="19" s="61" customFormat="1" ht="16.5" spans="1:5">
      <c r="A19" s="87"/>
      <c r="B19" s="87"/>
      <c r="C19" s="87"/>
      <c r="D19" s="87"/>
      <c r="E19" s="87"/>
    </row>
  </sheetData>
  <mergeCells count="7">
    <mergeCell ref="A2:E2"/>
    <mergeCell ref="D4:E4"/>
    <mergeCell ref="A18:E18"/>
    <mergeCell ref="A19:E19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D14" sqref="D14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3" t="s">
        <v>97</v>
      </c>
      <c r="B1" s="63"/>
      <c r="C1" s="63"/>
      <c r="D1" s="64"/>
      <c r="E1" s="64"/>
    </row>
    <row r="2" ht="26.45" customHeight="1" spans="1:5">
      <c r="A2" s="65" t="s">
        <v>98</v>
      </c>
      <c r="B2" s="65"/>
      <c r="C2" s="65"/>
      <c r="D2" s="65"/>
      <c r="E2" s="65"/>
    </row>
    <row r="3" spans="1:5">
      <c r="A3" s="66"/>
      <c r="B3" s="66"/>
      <c r="C3" s="66"/>
      <c r="D3" s="66"/>
      <c r="E3" s="38" t="s">
        <v>31</v>
      </c>
    </row>
    <row r="4" s="61" customFormat="1" ht="20.1" customHeight="1" spans="1:5">
      <c r="A4" s="67" t="s">
        <v>65</v>
      </c>
      <c r="B4" s="67" t="s">
        <v>66</v>
      </c>
      <c r="C4" s="67" t="s">
        <v>67</v>
      </c>
      <c r="D4" s="68" t="s">
        <v>94</v>
      </c>
      <c r="E4" s="68"/>
    </row>
    <row r="5" s="61" customFormat="1" ht="20.1" customHeight="1" spans="1:5">
      <c r="A5" s="67"/>
      <c r="B5" s="67"/>
      <c r="C5" s="67"/>
      <c r="D5" s="163" t="s">
        <v>95</v>
      </c>
      <c r="E5" s="67" t="s">
        <v>71</v>
      </c>
    </row>
    <row r="6" s="61" customFormat="1" ht="20.1" customHeight="1" spans="1:5">
      <c r="A6" s="69" t="s">
        <v>60</v>
      </c>
      <c r="B6" s="69" t="s">
        <v>60</v>
      </c>
      <c r="C6" s="70">
        <v>1</v>
      </c>
      <c r="D6" s="71">
        <v>2</v>
      </c>
      <c r="E6" s="71">
        <v>3</v>
      </c>
    </row>
    <row r="7" s="62" customFormat="1" ht="20.1" customHeight="1" spans="1:5">
      <c r="A7" s="70">
        <v>22960</v>
      </c>
      <c r="B7" s="72" t="s">
        <v>85</v>
      </c>
      <c r="C7" s="70">
        <v>35</v>
      </c>
      <c r="D7" s="73">
        <v>0</v>
      </c>
      <c r="E7" s="73">
        <v>35</v>
      </c>
    </row>
    <row r="8" s="61" customFormat="1" ht="20.1" customHeight="1" spans="1:5">
      <c r="A8" s="74"/>
      <c r="B8" s="75"/>
      <c r="C8" s="75"/>
      <c r="D8" s="76"/>
      <c r="E8" s="76"/>
    </row>
    <row r="9" s="61" customFormat="1" ht="20.1" customHeight="1" spans="1:5">
      <c r="A9" s="77"/>
      <c r="B9" s="77"/>
      <c r="C9" s="77"/>
      <c r="D9" s="76"/>
      <c r="E9" s="76"/>
    </row>
    <row r="10" s="61" customFormat="1" ht="20.1" customHeight="1" spans="1:5">
      <c r="A10" s="77"/>
      <c r="B10" s="77"/>
      <c r="C10" s="77"/>
      <c r="D10" s="76"/>
      <c r="E10" s="76"/>
    </row>
    <row r="11" s="61" customFormat="1" ht="20.1" customHeight="1" spans="1:5">
      <c r="A11" s="77"/>
      <c r="B11" s="77"/>
      <c r="C11" s="77"/>
      <c r="D11" s="76"/>
      <c r="E11" s="76"/>
    </row>
    <row r="12" s="61" customFormat="1" ht="20.1" customHeight="1" spans="1:5">
      <c r="A12" s="77"/>
      <c r="B12" s="77"/>
      <c r="C12" s="77"/>
      <c r="D12" s="76"/>
      <c r="E12" s="76"/>
    </row>
    <row r="13" s="61" customFormat="1" ht="20.1" customHeight="1" spans="1:5">
      <c r="A13" s="77"/>
      <c r="B13" s="77"/>
      <c r="C13" s="77"/>
      <c r="D13" s="76"/>
      <c r="E13" s="76"/>
    </row>
    <row r="14" s="61" customFormat="1" ht="20.1" customHeight="1" spans="1:5">
      <c r="A14" s="76"/>
      <c r="B14" s="76"/>
      <c r="C14" s="76"/>
      <c r="D14" s="76"/>
      <c r="E14" s="76"/>
    </row>
    <row r="15" s="61" customFormat="1" ht="20.1" customHeight="1" spans="1:5">
      <c r="A15" s="76"/>
      <c r="B15" s="76"/>
      <c r="C15" s="76"/>
      <c r="D15" s="76"/>
      <c r="E15" s="76"/>
    </row>
    <row r="16" s="61" customFormat="1" ht="20.1" customHeight="1" spans="1:5">
      <c r="A16" s="76"/>
      <c r="B16" s="76"/>
      <c r="C16" s="76"/>
      <c r="D16" s="76"/>
      <c r="E16" s="76"/>
    </row>
    <row r="17" s="61" customFormat="1" ht="20.1" customHeight="1" spans="1:5">
      <c r="A17" s="76"/>
      <c r="B17" s="76"/>
      <c r="C17" s="76"/>
      <c r="D17" s="76"/>
      <c r="E17" s="76"/>
    </row>
    <row r="18" s="61" customFormat="1" ht="20.1" customHeight="1" spans="1:5">
      <c r="A18" s="76"/>
      <c r="B18" s="76"/>
      <c r="C18" s="76"/>
      <c r="D18" s="76"/>
      <c r="E18" s="76"/>
    </row>
    <row r="19" s="61" customFormat="1" ht="20.1" customHeight="1" spans="1:5">
      <c r="A19" s="76"/>
      <c r="B19" s="76"/>
      <c r="C19" s="76"/>
      <c r="D19" s="76"/>
      <c r="E19" s="76"/>
    </row>
    <row r="20" s="61" customFormat="1" ht="20.1" customHeight="1" spans="1:5">
      <c r="A20" s="76"/>
      <c r="B20" s="76"/>
      <c r="C20" s="76"/>
      <c r="D20" s="76"/>
      <c r="E20" s="76"/>
    </row>
    <row r="21" s="61" customFormat="1" ht="20.1" customHeight="1" spans="1:5">
      <c r="A21" s="76"/>
      <c r="B21" s="76"/>
      <c r="C21" s="76"/>
      <c r="D21" s="76"/>
      <c r="E21" s="76"/>
    </row>
    <row r="22" s="61" customFormat="1" ht="18.6" customHeight="1" spans="1:5">
      <c r="A22" s="78" t="s">
        <v>99</v>
      </c>
      <c r="B22" s="78"/>
      <c r="C22" s="78"/>
      <c r="D22" s="78"/>
      <c r="E22" s="79"/>
    </row>
    <row r="23" s="61" customFormat="1" ht="18.6" customHeight="1" spans="1:5">
      <c r="A23" s="80" t="s">
        <v>100</v>
      </c>
      <c r="B23" s="80"/>
      <c r="C23" s="80"/>
      <c r="D23" s="80"/>
      <c r="E23" s="79"/>
    </row>
    <row r="24" s="61" customFormat="1" ht="18.6" customHeight="1" spans="1:4">
      <c r="A24" s="81"/>
      <c r="B24" s="81"/>
      <c r="C24" s="81"/>
      <c r="D24" s="81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8" sqref="C8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49" t="s">
        <v>101</v>
      </c>
      <c r="B1" s="16"/>
      <c r="C1" s="16"/>
    </row>
    <row r="2" ht="37.15" customHeight="1" spans="1:3">
      <c r="A2" s="50" t="s">
        <v>102</v>
      </c>
      <c r="B2" s="50"/>
      <c r="C2" s="50"/>
    </row>
    <row r="3" s="48" customFormat="1" ht="18" customHeight="1" spans="1:3">
      <c r="A3" s="51"/>
      <c r="B3" s="52"/>
      <c r="C3" s="53" t="s">
        <v>31</v>
      </c>
    </row>
    <row r="4" ht="31.5" customHeight="1" spans="1:3">
      <c r="A4" s="54" t="s">
        <v>65</v>
      </c>
      <c r="B4" s="55" t="s">
        <v>66</v>
      </c>
      <c r="C4" s="56" t="s">
        <v>35</v>
      </c>
    </row>
    <row r="5" ht="20.1" customHeight="1" spans="1:3">
      <c r="A5" s="55" t="s">
        <v>103</v>
      </c>
      <c r="B5" s="55" t="s">
        <v>104</v>
      </c>
      <c r="C5" s="57">
        <v>5829</v>
      </c>
    </row>
    <row r="6" ht="20.1" customHeight="1" spans="1:3">
      <c r="A6" s="58" t="s">
        <v>105</v>
      </c>
      <c r="B6" s="58" t="s">
        <v>106</v>
      </c>
      <c r="C6" s="59">
        <v>330</v>
      </c>
    </row>
    <row r="7" ht="20.1" customHeight="1" spans="1:3">
      <c r="A7" s="58" t="s">
        <v>107</v>
      </c>
      <c r="B7" s="58" t="s">
        <v>108</v>
      </c>
      <c r="C7" s="59">
        <v>45</v>
      </c>
    </row>
    <row r="8" ht="20.1" customHeight="1" spans="1:3">
      <c r="A8" s="58" t="s">
        <v>109</v>
      </c>
      <c r="B8" s="58" t="s">
        <v>110</v>
      </c>
      <c r="C8" s="59">
        <v>5454</v>
      </c>
    </row>
    <row r="9" ht="20.1" customHeight="1" spans="1:3">
      <c r="A9" s="58" t="s">
        <v>111</v>
      </c>
      <c r="B9" s="58" t="s">
        <v>112</v>
      </c>
      <c r="C9" s="59" t="s">
        <v>104</v>
      </c>
    </row>
    <row r="10" ht="20.1" customHeight="1" spans="1:3">
      <c r="A10" s="58" t="s">
        <v>113</v>
      </c>
      <c r="B10" s="58" t="s">
        <v>114</v>
      </c>
      <c r="C10" s="59" t="s">
        <v>104</v>
      </c>
    </row>
    <row r="11" ht="20.1" customHeight="1" spans="1:3">
      <c r="A11" s="58" t="s">
        <v>115</v>
      </c>
      <c r="B11" s="58" t="s">
        <v>116</v>
      </c>
      <c r="C11" s="59" t="s">
        <v>104</v>
      </c>
    </row>
    <row r="12" ht="20.1" customHeight="1" spans="1:3">
      <c r="A12" s="58" t="s">
        <v>117</v>
      </c>
      <c r="B12" s="58" t="s">
        <v>118</v>
      </c>
      <c r="C12" s="59" t="s">
        <v>104</v>
      </c>
    </row>
    <row r="13" ht="20.1" customHeight="1" spans="1:3">
      <c r="A13" s="58" t="s">
        <v>119</v>
      </c>
      <c r="B13" s="58" t="s">
        <v>120</v>
      </c>
      <c r="C13" s="59" t="s">
        <v>104</v>
      </c>
    </row>
    <row r="14" ht="20.1" customHeight="1" spans="1:3">
      <c r="A14" s="58" t="s">
        <v>121</v>
      </c>
      <c r="B14" s="58" t="s">
        <v>122</v>
      </c>
      <c r="C14" s="60"/>
    </row>
    <row r="15" ht="20.1" customHeight="1" spans="1:3">
      <c r="A15" s="58" t="s">
        <v>123</v>
      </c>
      <c r="B15" s="58" t="s">
        <v>124</v>
      </c>
      <c r="C15" s="60"/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50" sqref="C50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3" t="s">
        <v>125</v>
      </c>
      <c r="B1" s="34"/>
      <c r="C1" s="35"/>
    </row>
    <row r="2" ht="33.75" customHeight="1" spans="1:3">
      <c r="A2" s="36" t="s">
        <v>126</v>
      </c>
      <c r="B2" s="36"/>
      <c r="C2" s="36"/>
    </row>
    <row r="3" ht="21" customHeight="1" spans="1:3">
      <c r="A3" s="37"/>
      <c r="B3" s="38" t="s">
        <v>31</v>
      </c>
      <c r="C3" s="38"/>
    </row>
    <row r="4" ht="20.1" customHeight="1" spans="1:3">
      <c r="A4" s="39" t="s">
        <v>127</v>
      </c>
      <c r="B4" s="40" t="s">
        <v>66</v>
      </c>
      <c r="C4" s="40" t="s">
        <v>35</v>
      </c>
    </row>
    <row r="5" ht="20.1" customHeight="1" spans="1:3">
      <c r="A5" s="40" t="s">
        <v>103</v>
      </c>
      <c r="B5" s="40" t="s">
        <v>104</v>
      </c>
      <c r="C5" s="41">
        <f>C6+C20+C48</f>
        <v>5829</v>
      </c>
    </row>
    <row r="6" s="32" customFormat="1" ht="20.1" customHeight="1" spans="1:3">
      <c r="A6" s="42" t="s">
        <v>105</v>
      </c>
      <c r="B6" s="42" t="s">
        <v>106</v>
      </c>
      <c r="C6" s="41">
        <f>SUM(C7:C19)</f>
        <v>330</v>
      </c>
    </row>
    <row r="7" ht="20.1" customHeight="1" spans="1:3">
      <c r="A7" s="43" t="s">
        <v>128</v>
      </c>
      <c r="B7" s="43" t="s">
        <v>129</v>
      </c>
      <c r="C7" s="44">
        <v>132</v>
      </c>
    </row>
    <row r="8" ht="20.1" customHeight="1" spans="1:3">
      <c r="A8" s="43" t="s">
        <v>130</v>
      </c>
      <c r="B8" s="43" t="s">
        <v>131</v>
      </c>
      <c r="C8" s="44">
        <v>70</v>
      </c>
    </row>
    <row r="9" ht="20.1" customHeight="1" spans="1:3">
      <c r="A9" s="43" t="s">
        <v>132</v>
      </c>
      <c r="B9" s="43" t="s">
        <v>133</v>
      </c>
      <c r="C9" s="44">
        <v>6</v>
      </c>
    </row>
    <row r="10" ht="20.1" customHeight="1" spans="1:3">
      <c r="A10" s="43" t="s">
        <v>134</v>
      </c>
      <c r="B10" s="43" t="s">
        <v>135</v>
      </c>
      <c r="C10" s="44" t="s">
        <v>104</v>
      </c>
    </row>
    <row r="11" ht="20.1" customHeight="1" spans="1:3">
      <c r="A11" s="43" t="s">
        <v>136</v>
      </c>
      <c r="B11" s="43" t="s">
        <v>137</v>
      </c>
      <c r="C11" s="44">
        <v>16</v>
      </c>
    </row>
    <row r="12" ht="20.1" customHeight="1" spans="1:3">
      <c r="A12" s="43" t="s">
        <v>138</v>
      </c>
      <c r="B12" s="43" t="s">
        <v>139</v>
      </c>
      <c r="C12" s="44">
        <v>44</v>
      </c>
    </row>
    <row r="13" ht="20.1" customHeight="1" spans="1:3">
      <c r="A13" s="43" t="s">
        <v>140</v>
      </c>
      <c r="B13" s="43" t="s">
        <v>141</v>
      </c>
      <c r="C13" s="44" t="s">
        <v>104</v>
      </c>
    </row>
    <row r="14" ht="20.1" customHeight="1" spans="1:3">
      <c r="A14" s="43" t="s">
        <v>142</v>
      </c>
      <c r="B14" s="43" t="s">
        <v>143</v>
      </c>
      <c r="C14" s="44">
        <v>17</v>
      </c>
    </row>
    <row r="15" ht="20.1" customHeight="1" spans="1:3">
      <c r="A15" s="43" t="s">
        <v>144</v>
      </c>
      <c r="B15" s="43" t="s">
        <v>145</v>
      </c>
      <c r="C15" s="44">
        <v>13</v>
      </c>
    </row>
    <row r="16" ht="20.1" customHeight="1" spans="1:3">
      <c r="A16" s="43" t="s">
        <v>146</v>
      </c>
      <c r="B16" s="43" t="s">
        <v>147</v>
      </c>
      <c r="C16" s="44">
        <v>2</v>
      </c>
    </row>
    <row r="17" ht="20.1" customHeight="1" spans="1:3">
      <c r="A17" s="43" t="s">
        <v>148</v>
      </c>
      <c r="B17" s="43" t="s">
        <v>149</v>
      </c>
      <c r="C17" s="44">
        <v>26</v>
      </c>
    </row>
    <row r="18" ht="20.1" customHeight="1" spans="1:3">
      <c r="A18" s="43" t="s">
        <v>150</v>
      </c>
      <c r="B18" s="43" t="s">
        <v>151</v>
      </c>
      <c r="C18" s="44" t="s">
        <v>104</v>
      </c>
    </row>
    <row r="19" ht="20.1" customHeight="1" spans="1:3">
      <c r="A19" s="43" t="s">
        <v>152</v>
      </c>
      <c r="B19" s="43" t="s">
        <v>153</v>
      </c>
      <c r="C19" s="44">
        <v>4</v>
      </c>
    </row>
    <row r="20" s="32" customFormat="1" ht="20.1" customHeight="1" spans="1:3">
      <c r="A20" s="42" t="s">
        <v>107</v>
      </c>
      <c r="B20" s="42" t="s">
        <v>108</v>
      </c>
      <c r="C20" s="41">
        <f>SUM(C21:C47)</f>
        <v>45</v>
      </c>
    </row>
    <row r="21" ht="20.1" customHeight="1" spans="1:3">
      <c r="A21" s="43" t="s">
        <v>154</v>
      </c>
      <c r="B21" s="43" t="s">
        <v>155</v>
      </c>
      <c r="C21" s="44" t="s">
        <v>104</v>
      </c>
    </row>
    <row r="22" ht="20.1" customHeight="1" spans="1:3">
      <c r="A22" s="43" t="s">
        <v>156</v>
      </c>
      <c r="B22" s="43" t="s">
        <v>157</v>
      </c>
      <c r="C22" s="44" t="s">
        <v>104</v>
      </c>
    </row>
    <row r="23" ht="20.1" customHeight="1" spans="1:3">
      <c r="A23" s="43" t="s">
        <v>158</v>
      </c>
      <c r="B23" s="43" t="s">
        <v>159</v>
      </c>
      <c r="C23" s="44" t="s">
        <v>104</v>
      </c>
    </row>
    <row r="24" ht="20.1" customHeight="1" spans="1:3">
      <c r="A24" s="43" t="s">
        <v>160</v>
      </c>
      <c r="B24" s="45" t="s">
        <v>161</v>
      </c>
      <c r="C24" s="44" t="s">
        <v>104</v>
      </c>
    </row>
    <row r="25" ht="20.1" customHeight="1" spans="1:3">
      <c r="A25" s="43" t="s">
        <v>162</v>
      </c>
      <c r="B25" s="43" t="s">
        <v>163</v>
      </c>
      <c r="C25" s="44" t="s">
        <v>104</v>
      </c>
    </row>
    <row r="26" ht="20.1" customHeight="1" spans="1:3">
      <c r="A26" s="43" t="s">
        <v>164</v>
      </c>
      <c r="B26" s="43" t="s">
        <v>165</v>
      </c>
      <c r="C26" s="44" t="s">
        <v>104</v>
      </c>
    </row>
    <row r="27" ht="20.1" customHeight="1" spans="1:3">
      <c r="A27" s="43" t="s">
        <v>166</v>
      </c>
      <c r="B27" s="43" t="s">
        <v>167</v>
      </c>
      <c r="C27" s="44" t="s">
        <v>104</v>
      </c>
    </row>
    <row r="28" ht="20.1" customHeight="1" spans="1:3">
      <c r="A28" s="43" t="s">
        <v>168</v>
      </c>
      <c r="B28" s="43" t="s">
        <v>169</v>
      </c>
      <c r="C28" s="44" t="s">
        <v>104</v>
      </c>
    </row>
    <row r="29" ht="20.1" customHeight="1" spans="1:3">
      <c r="A29" s="43" t="s">
        <v>170</v>
      </c>
      <c r="B29" s="43" t="s">
        <v>171</v>
      </c>
      <c r="C29" s="44" t="s">
        <v>104</v>
      </c>
    </row>
    <row r="30" ht="20.1" customHeight="1" spans="1:3">
      <c r="A30" s="43" t="s">
        <v>172</v>
      </c>
      <c r="B30" s="43" t="s">
        <v>173</v>
      </c>
      <c r="C30" s="44" t="s">
        <v>104</v>
      </c>
    </row>
    <row r="31" ht="20.1" customHeight="1" spans="1:3">
      <c r="A31" s="43" t="s">
        <v>174</v>
      </c>
      <c r="B31" s="43" t="s">
        <v>175</v>
      </c>
      <c r="C31" s="44" t="s">
        <v>104</v>
      </c>
    </row>
    <row r="32" ht="20.1" customHeight="1" spans="1:3">
      <c r="A32" s="43" t="s">
        <v>176</v>
      </c>
      <c r="B32" s="43" t="s">
        <v>177</v>
      </c>
      <c r="C32" s="44" t="s">
        <v>104</v>
      </c>
    </row>
    <row r="33" ht="20.1" customHeight="1" spans="1:3">
      <c r="A33" s="43" t="s">
        <v>178</v>
      </c>
      <c r="B33" s="43" t="s">
        <v>179</v>
      </c>
      <c r="C33" s="44" t="s">
        <v>104</v>
      </c>
    </row>
    <row r="34" ht="20.1" customHeight="1" spans="1:3">
      <c r="A34" s="43" t="s">
        <v>180</v>
      </c>
      <c r="B34" s="43" t="s">
        <v>181</v>
      </c>
      <c r="C34" s="44" t="s">
        <v>104</v>
      </c>
    </row>
    <row r="35" ht="20.1" customHeight="1" spans="1:3">
      <c r="A35" s="43" t="s">
        <v>182</v>
      </c>
      <c r="B35" s="43" t="s">
        <v>183</v>
      </c>
      <c r="C35" s="44" t="s">
        <v>104</v>
      </c>
    </row>
    <row r="36" ht="20.1" customHeight="1" spans="1:3">
      <c r="A36" s="43" t="s">
        <v>184</v>
      </c>
      <c r="B36" s="43" t="s">
        <v>185</v>
      </c>
      <c r="C36" s="44" t="s">
        <v>104</v>
      </c>
    </row>
    <row r="37" ht="20.1" customHeight="1" spans="1:3">
      <c r="A37" s="43" t="s">
        <v>186</v>
      </c>
      <c r="B37" s="43" t="s">
        <v>187</v>
      </c>
      <c r="C37" s="44" t="s">
        <v>104</v>
      </c>
    </row>
    <row r="38" ht="20.1" customHeight="1" spans="1:3">
      <c r="A38" s="43" t="s">
        <v>188</v>
      </c>
      <c r="B38" s="43" t="s">
        <v>189</v>
      </c>
      <c r="C38" s="44" t="s">
        <v>104</v>
      </c>
    </row>
    <row r="39" ht="20.1" customHeight="1" spans="1:3">
      <c r="A39" s="43" t="s">
        <v>190</v>
      </c>
      <c r="B39" s="43" t="s">
        <v>191</v>
      </c>
      <c r="C39" s="44" t="s">
        <v>104</v>
      </c>
    </row>
    <row r="40" ht="20.1" customHeight="1" spans="1:3">
      <c r="A40" s="43" t="s">
        <v>192</v>
      </c>
      <c r="B40" s="43" t="s">
        <v>193</v>
      </c>
      <c r="C40" s="44" t="s">
        <v>104</v>
      </c>
    </row>
    <row r="41" ht="20.1" customHeight="1" spans="1:3">
      <c r="A41" s="43" t="s">
        <v>194</v>
      </c>
      <c r="B41" s="43" t="s">
        <v>195</v>
      </c>
      <c r="C41" s="44" t="s">
        <v>104</v>
      </c>
    </row>
    <row r="42" ht="20.1" customHeight="1" spans="1:3">
      <c r="A42" s="43" t="s">
        <v>196</v>
      </c>
      <c r="B42" s="43" t="s">
        <v>197</v>
      </c>
      <c r="C42" s="44">
        <v>2</v>
      </c>
    </row>
    <row r="43" ht="20.1" customHeight="1" spans="1:3">
      <c r="A43" s="43" t="s">
        <v>198</v>
      </c>
      <c r="B43" s="43" t="s">
        <v>199</v>
      </c>
      <c r="C43" s="44" t="s">
        <v>104</v>
      </c>
    </row>
    <row r="44" ht="20.1" customHeight="1" spans="1:3">
      <c r="A44" s="43" t="s">
        <v>200</v>
      </c>
      <c r="B44" s="43" t="s">
        <v>201</v>
      </c>
      <c r="C44" s="44" t="s">
        <v>104</v>
      </c>
    </row>
    <row r="45" ht="20.1" customHeight="1" spans="1:3">
      <c r="A45" s="43" t="s">
        <v>202</v>
      </c>
      <c r="B45" s="43" t="s">
        <v>203</v>
      </c>
      <c r="C45" s="44">
        <v>11</v>
      </c>
    </row>
    <row r="46" ht="20.1" customHeight="1" spans="1:3">
      <c r="A46" s="43" t="s">
        <v>204</v>
      </c>
      <c r="B46" s="43" t="s">
        <v>205</v>
      </c>
      <c r="C46" s="44" t="s">
        <v>104</v>
      </c>
    </row>
    <row r="47" ht="20.1" customHeight="1" spans="1:3">
      <c r="A47" s="43" t="s">
        <v>206</v>
      </c>
      <c r="B47" s="43" t="s">
        <v>207</v>
      </c>
      <c r="C47" s="44">
        <v>32</v>
      </c>
    </row>
    <row r="48" s="32" customFormat="1" ht="20.1" customHeight="1" spans="1:3">
      <c r="A48" s="42" t="s">
        <v>109</v>
      </c>
      <c r="B48" s="42" t="s">
        <v>110</v>
      </c>
      <c r="C48" s="41">
        <f>SUM(C49:C59)</f>
        <v>5454</v>
      </c>
    </row>
    <row r="49" ht="20.1" customHeight="1" spans="1:3">
      <c r="A49" s="43" t="s">
        <v>208</v>
      </c>
      <c r="B49" s="43" t="s">
        <v>209</v>
      </c>
      <c r="C49" s="44" t="s">
        <v>104</v>
      </c>
    </row>
    <row r="50" ht="20.1" customHeight="1" spans="1:3">
      <c r="A50" s="43" t="s">
        <v>210</v>
      </c>
      <c r="B50" s="43" t="s">
        <v>211</v>
      </c>
      <c r="C50" s="44" t="s">
        <v>104</v>
      </c>
    </row>
    <row r="51" ht="20.1" customHeight="1" spans="1:3">
      <c r="A51" s="43" t="s">
        <v>212</v>
      </c>
      <c r="B51" s="43" t="s">
        <v>213</v>
      </c>
      <c r="C51" s="44">
        <v>252</v>
      </c>
    </row>
    <row r="52" ht="20.1" customHeight="1" spans="1:3">
      <c r="A52" s="43" t="s">
        <v>214</v>
      </c>
      <c r="B52" s="43" t="s">
        <v>215</v>
      </c>
      <c r="C52" s="44">
        <v>521</v>
      </c>
    </row>
    <row r="53" ht="20.1" customHeight="1" spans="1:3">
      <c r="A53" s="43" t="s">
        <v>216</v>
      </c>
      <c r="B53" s="43" t="s">
        <v>217</v>
      </c>
      <c r="C53" s="44">
        <v>12</v>
      </c>
    </row>
    <row r="54" ht="20.1" customHeight="1" spans="1:3">
      <c r="A54" s="43" t="s">
        <v>218</v>
      </c>
      <c r="B54" s="43" t="s">
        <v>219</v>
      </c>
      <c r="C54" s="44">
        <v>4669</v>
      </c>
    </row>
    <row r="55" ht="20.1" customHeight="1" spans="1:3">
      <c r="A55" s="43" t="s">
        <v>220</v>
      </c>
      <c r="B55" s="43" t="s">
        <v>221</v>
      </c>
      <c r="C55" s="44" t="s">
        <v>104</v>
      </c>
    </row>
    <row r="56" ht="20.1" customHeight="1" spans="1:3">
      <c r="A56" s="43" t="s">
        <v>222</v>
      </c>
      <c r="B56" s="43" t="s">
        <v>223</v>
      </c>
      <c r="C56" s="44" t="s">
        <v>104</v>
      </c>
    </row>
    <row r="57" ht="20.1" customHeight="1" spans="1:3">
      <c r="A57" s="43" t="s">
        <v>224</v>
      </c>
      <c r="B57" s="43" t="s">
        <v>225</v>
      </c>
      <c r="C57" s="44" t="s">
        <v>104</v>
      </c>
    </row>
    <row r="58" ht="20.1" customHeight="1" spans="1:3">
      <c r="A58" s="43" t="s">
        <v>226</v>
      </c>
      <c r="B58" s="43" t="s">
        <v>227</v>
      </c>
      <c r="C58" s="44" t="s">
        <v>104</v>
      </c>
    </row>
    <row r="59" ht="20.1" customHeight="1" spans="1:3">
      <c r="A59" s="43" t="s">
        <v>228</v>
      </c>
      <c r="B59" s="43" t="s">
        <v>229</v>
      </c>
      <c r="C59" s="44" t="s">
        <v>104</v>
      </c>
    </row>
    <row r="60" s="32" customFormat="1" ht="20.1" customHeight="1" spans="1:3">
      <c r="A60" s="42" t="s">
        <v>111</v>
      </c>
      <c r="B60" s="42" t="s">
        <v>112</v>
      </c>
      <c r="C60" s="41" t="s">
        <v>104</v>
      </c>
    </row>
    <row r="61" ht="20.1" customHeight="1" spans="1:3">
      <c r="A61" s="43" t="s">
        <v>230</v>
      </c>
      <c r="B61" s="43" t="s">
        <v>231</v>
      </c>
      <c r="C61" s="44" t="s">
        <v>104</v>
      </c>
    </row>
    <row r="62" ht="20.1" customHeight="1" spans="1:3">
      <c r="A62" s="43" t="s">
        <v>232</v>
      </c>
      <c r="B62" s="43" t="s">
        <v>233</v>
      </c>
      <c r="C62" s="44" t="s">
        <v>104</v>
      </c>
    </row>
    <row r="63" ht="20.1" customHeight="1" spans="1:3">
      <c r="A63" s="43" t="s">
        <v>234</v>
      </c>
      <c r="B63" s="43" t="s">
        <v>235</v>
      </c>
      <c r="C63" s="44" t="s">
        <v>104</v>
      </c>
    </row>
    <row r="64" ht="20.1" customHeight="1" spans="1:3">
      <c r="A64" s="43" t="s">
        <v>236</v>
      </c>
      <c r="B64" s="43" t="s">
        <v>237</v>
      </c>
      <c r="C64" s="44" t="s">
        <v>104</v>
      </c>
    </row>
    <row r="65" s="32" customFormat="1" ht="20.1" customHeight="1" spans="1:3">
      <c r="A65" s="42" t="s">
        <v>113</v>
      </c>
      <c r="B65" s="42" t="s">
        <v>114</v>
      </c>
      <c r="C65" s="41" t="s">
        <v>104</v>
      </c>
    </row>
    <row r="66" ht="20.1" customHeight="1" spans="1:3">
      <c r="A66" s="43" t="s">
        <v>238</v>
      </c>
      <c r="B66" s="43" t="s">
        <v>239</v>
      </c>
      <c r="C66" s="44" t="s">
        <v>104</v>
      </c>
    </row>
    <row r="67" ht="20.1" customHeight="1" spans="1:3">
      <c r="A67" s="43" t="s">
        <v>240</v>
      </c>
      <c r="B67" s="43" t="s">
        <v>241</v>
      </c>
      <c r="C67" s="44" t="s">
        <v>104</v>
      </c>
    </row>
    <row r="68" ht="20.1" customHeight="1" spans="1:3">
      <c r="A68" s="43" t="s">
        <v>242</v>
      </c>
      <c r="B68" s="43" t="s">
        <v>243</v>
      </c>
      <c r="C68" s="44" t="s">
        <v>104</v>
      </c>
    </row>
    <row r="69" ht="20.1" customHeight="1" spans="1:3">
      <c r="A69" s="43" t="s">
        <v>244</v>
      </c>
      <c r="B69" s="43" t="s">
        <v>245</v>
      </c>
      <c r="C69" s="44" t="s">
        <v>104</v>
      </c>
    </row>
    <row r="70" ht="20.1" customHeight="1" spans="1:3">
      <c r="A70" s="43" t="s">
        <v>246</v>
      </c>
      <c r="B70" s="43" t="s">
        <v>247</v>
      </c>
      <c r="C70" s="44" t="s">
        <v>104</v>
      </c>
    </row>
    <row r="71" ht="20.1" customHeight="1" spans="1:3">
      <c r="A71" s="43" t="s">
        <v>248</v>
      </c>
      <c r="B71" s="43" t="s">
        <v>249</v>
      </c>
      <c r="C71" s="44" t="s">
        <v>104</v>
      </c>
    </row>
    <row r="72" ht="20.1" customHeight="1" spans="1:3">
      <c r="A72" s="43" t="s">
        <v>250</v>
      </c>
      <c r="B72" s="43" t="s">
        <v>251</v>
      </c>
      <c r="C72" s="44" t="s">
        <v>104</v>
      </c>
    </row>
    <row r="73" ht="20.1" customHeight="1" spans="1:3">
      <c r="A73" s="43" t="s">
        <v>252</v>
      </c>
      <c r="B73" s="43" t="s">
        <v>253</v>
      </c>
      <c r="C73" s="44" t="s">
        <v>104</v>
      </c>
    </row>
    <row r="74" ht="20.1" customHeight="1" spans="1:3">
      <c r="A74" s="43" t="s">
        <v>254</v>
      </c>
      <c r="B74" s="43" t="s">
        <v>255</v>
      </c>
      <c r="C74" s="44" t="s">
        <v>104</v>
      </c>
    </row>
    <row r="75" ht="20.1" customHeight="1" spans="1:3">
      <c r="A75" s="43" t="s">
        <v>256</v>
      </c>
      <c r="B75" s="43" t="s">
        <v>257</v>
      </c>
      <c r="C75" s="44" t="s">
        <v>104</v>
      </c>
    </row>
    <row r="76" ht="20.1" customHeight="1" spans="1:3">
      <c r="A76" s="43" t="s">
        <v>258</v>
      </c>
      <c r="B76" s="43" t="s">
        <v>259</v>
      </c>
      <c r="C76" s="44" t="s">
        <v>104</v>
      </c>
    </row>
    <row r="77" ht="20.1" customHeight="1" spans="1:3">
      <c r="A77" s="43" t="s">
        <v>260</v>
      </c>
      <c r="B77" s="43" t="s">
        <v>261</v>
      </c>
      <c r="C77" s="44" t="s">
        <v>104</v>
      </c>
    </row>
    <row r="78" s="32" customFormat="1" ht="20.1" customHeight="1" spans="1:3">
      <c r="A78" s="42" t="s">
        <v>115</v>
      </c>
      <c r="B78" s="42" t="s">
        <v>116</v>
      </c>
      <c r="C78" s="41" t="s">
        <v>104</v>
      </c>
    </row>
    <row r="79" ht="20.1" customHeight="1" spans="1:3">
      <c r="A79" s="43" t="s">
        <v>262</v>
      </c>
      <c r="B79" s="43" t="s">
        <v>239</v>
      </c>
      <c r="C79" s="44" t="s">
        <v>104</v>
      </c>
    </row>
    <row r="80" ht="20.1" customHeight="1" spans="1:3">
      <c r="A80" s="43" t="s">
        <v>263</v>
      </c>
      <c r="B80" s="43" t="s">
        <v>241</v>
      </c>
      <c r="C80" s="44" t="s">
        <v>104</v>
      </c>
    </row>
    <row r="81" ht="20.1" customHeight="1" spans="1:3">
      <c r="A81" s="43" t="s">
        <v>264</v>
      </c>
      <c r="B81" s="43" t="s">
        <v>243</v>
      </c>
      <c r="C81" s="44" t="s">
        <v>104</v>
      </c>
    </row>
    <row r="82" ht="20.1" customHeight="1" spans="1:3">
      <c r="A82" s="43" t="s">
        <v>265</v>
      </c>
      <c r="B82" s="43" t="s">
        <v>245</v>
      </c>
      <c r="C82" s="46"/>
    </row>
    <row r="83" ht="20.1" customHeight="1" spans="1:3">
      <c r="A83" s="43" t="s">
        <v>266</v>
      </c>
      <c r="B83" s="43" t="s">
        <v>247</v>
      </c>
      <c r="C83" s="46"/>
    </row>
    <row r="84" ht="20.1" customHeight="1" spans="1:3">
      <c r="A84" s="43" t="s">
        <v>267</v>
      </c>
      <c r="B84" s="43" t="s">
        <v>249</v>
      </c>
      <c r="C84" s="46"/>
    </row>
    <row r="85" ht="20.1" customHeight="1" spans="1:3">
      <c r="A85" s="43" t="s">
        <v>268</v>
      </c>
      <c r="B85" s="43" t="s">
        <v>251</v>
      </c>
      <c r="C85" s="46"/>
    </row>
    <row r="86" ht="20.1" customHeight="1" spans="1:3">
      <c r="A86" s="43" t="s">
        <v>269</v>
      </c>
      <c r="B86" s="43" t="s">
        <v>270</v>
      </c>
      <c r="C86" s="46"/>
    </row>
    <row r="87" ht="20.1" customHeight="1" spans="1:3">
      <c r="A87" s="43" t="s">
        <v>271</v>
      </c>
      <c r="B87" s="43" t="s">
        <v>272</v>
      </c>
      <c r="C87" s="46"/>
    </row>
    <row r="88" ht="20.1" customHeight="1" spans="1:3">
      <c r="A88" s="43" t="s">
        <v>273</v>
      </c>
      <c r="B88" s="43" t="s">
        <v>274</v>
      </c>
      <c r="C88" s="46"/>
    </row>
    <row r="89" ht="20.1" customHeight="1" spans="1:3">
      <c r="A89" s="43" t="s">
        <v>275</v>
      </c>
      <c r="B89" s="45" t="s">
        <v>276</v>
      </c>
      <c r="C89" s="46"/>
    </row>
    <row r="90" ht="20.1" customHeight="1" spans="1:3">
      <c r="A90" s="43" t="s">
        <v>277</v>
      </c>
      <c r="B90" s="43" t="s">
        <v>253</v>
      </c>
      <c r="C90" s="46"/>
    </row>
    <row r="91" ht="20.1" customHeight="1" spans="1:3">
      <c r="A91" s="43" t="s">
        <v>278</v>
      </c>
      <c r="B91" s="43" t="s">
        <v>255</v>
      </c>
      <c r="C91" s="46"/>
    </row>
    <row r="92" ht="20.1" customHeight="1" spans="1:3">
      <c r="A92" s="43" t="s">
        <v>279</v>
      </c>
      <c r="B92" s="43" t="s">
        <v>257</v>
      </c>
      <c r="C92" s="46"/>
    </row>
    <row r="93" ht="20.1" customHeight="1" spans="1:3">
      <c r="A93" s="43" t="s">
        <v>280</v>
      </c>
      <c r="B93" s="43" t="s">
        <v>259</v>
      </c>
      <c r="C93" s="46"/>
    </row>
    <row r="94" ht="20.1" customHeight="1" spans="1:3">
      <c r="A94" s="43" t="s">
        <v>281</v>
      </c>
      <c r="B94" s="43" t="s">
        <v>282</v>
      </c>
      <c r="C94" s="46"/>
    </row>
    <row r="95" s="32" customFormat="1" ht="20.1" customHeight="1" spans="1:3">
      <c r="A95" s="42" t="s">
        <v>117</v>
      </c>
      <c r="B95" s="42" t="s">
        <v>118</v>
      </c>
      <c r="C95" s="47"/>
    </row>
    <row r="96" ht="20.1" customHeight="1" spans="1:3">
      <c r="A96" s="43" t="s">
        <v>283</v>
      </c>
      <c r="B96" s="43" t="s">
        <v>284</v>
      </c>
      <c r="C96" s="46"/>
    </row>
    <row r="97" ht="20.1" customHeight="1" spans="1:3">
      <c r="A97" s="43" t="s">
        <v>285</v>
      </c>
      <c r="B97" s="43" t="s">
        <v>286</v>
      </c>
      <c r="C97" s="46"/>
    </row>
    <row r="98" s="32" customFormat="1" ht="20.1" customHeight="1" spans="1:3">
      <c r="A98" s="42" t="s">
        <v>119</v>
      </c>
      <c r="B98" s="42" t="s">
        <v>120</v>
      </c>
      <c r="C98" s="47"/>
    </row>
    <row r="99" ht="20.1" customHeight="1" spans="1:3">
      <c r="A99" s="43" t="s">
        <v>287</v>
      </c>
      <c r="B99" s="43" t="s">
        <v>284</v>
      </c>
      <c r="C99" s="46"/>
    </row>
    <row r="100" ht="20.1" customHeight="1" spans="1:3">
      <c r="A100" s="43" t="s">
        <v>288</v>
      </c>
      <c r="B100" s="43" t="s">
        <v>289</v>
      </c>
      <c r="C100" s="46"/>
    </row>
    <row r="101" ht="20.1" customHeight="1" spans="1:3">
      <c r="A101" s="43" t="s">
        <v>290</v>
      </c>
      <c r="B101" s="43" t="s">
        <v>291</v>
      </c>
      <c r="C101" s="46"/>
    </row>
    <row r="102" ht="20.1" customHeight="1" spans="1:3">
      <c r="A102" s="43" t="s">
        <v>292</v>
      </c>
      <c r="B102" s="43" t="s">
        <v>293</v>
      </c>
      <c r="C102" s="46"/>
    </row>
    <row r="103" ht="20.1" customHeight="1" spans="1:3">
      <c r="A103" s="43" t="s">
        <v>294</v>
      </c>
      <c r="B103" s="43" t="s">
        <v>286</v>
      </c>
      <c r="C103" s="46"/>
    </row>
    <row r="104" s="32" customFormat="1" ht="20.1" customHeight="1" spans="1:3">
      <c r="A104" s="42" t="s">
        <v>121</v>
      </c>
      <c r="B104" s="42" t="s">
        <v>122</v>
      </c>
      <c r="C104" s="47"/>
    </row>
    <row r="105" ht="20.1" customHeight="1" spans="1:3">
      <c r="A105" s="43" t="s">
        <v>295</v>
      </c>
      <c r="B105" s="43" t="s">
        <v>296</v>
      </c>
      <c r="C105" s="46"/>
    </row>
    <row r="106" ht="20.1" customHeight="1" spans="1:3">
      <c r="A106" s="43" t="s">
        <v>297</v>
      </c>
      <c r="B106" s="43" t="s">
        <v>298</v>
      </c>
      <c r="C106" s="46"/>
    </row>
    <row r="107" s="32" customFormat="1" ht="20.1" customHeight="1" spans="1:3">
      <c r="A107" s="42" t="s">
        <v>123</v>
      </c>
      <c r="B107" s="42" t="s">
        <v>124</v>
      </c>
      <c r="C107" s="47"/>
    </row>
    <row r="108" ht="20.1" customHeight="1" spans="1:3">
      <c r="A108" s="43" t="s">
        <v>299</v>
      </c>
      <c r="B108" s="43" t="s">
        <v>300</v>
      </c>
      <c r="C108" s="46"/>
    </row>
    <row r="109" ht="20.1" customHeight="1" spans="1:3">
      <c r="A109" s="43" t="s">
        <v>301</v>
      </c>
      <c r="B109" s="43" t="s">
        <v>302</v>
      </c>
      <c r="C109" s="46"/>
    </row>
    <row r="110" ht="20.1" customHeight="1" spans="1:3">
      <c r="A110" s="43" t="s">
        <v>303</v>
      </c>
      <c r="B110" s="43" t="s">
        <v>304</v>
      </c>
      <c r="C110" s="46"/>
    </row>
    <row r="111" ht="20.1" customHeight="1" spans="1:3">
      <c r="A111" s="43" t="s">
        <v>305</v>
      </c>
      <c r="B111" s="43" t="s">
        <v>124</v>
      </c>
      <c r="C111" s="46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2019-03-11T02:35:24Z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