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<sst xmlns="http://schemas.openxmlformats.org/spreadsheetml/2006/main" count="117" uniqueCount="89">
  <si>
    <t>2024年度连城县撂荒耕地新复垦种粮补助面积统计表</t>
  </si>
  <si>
    <r>
      <rPr>
        <sz val="12"/>
        <color rgb="FF000000"/>
        <rFont val="仿宋_GB2312"/>
        <charset val="134"/>
      </rPr>
      <t xml:space="preserve">                                                                                                </t>
    </r>
    <r>
      <rPr>
        <sz val="12"/>
        <color rgb="FF000000"/>
        <rFont val="仿宋_GB2312"/>
        <charset val="134"/>
      </rPr>
      <t>单位：亩</t>
    </r>
  </si>
  <si>
    <t>序号</t>
  </si>
  <si>
    <t>乡镇</t>
  </si>
  <si>
    <t>主体(种植户）</t>
  </si>
  <si>
    <t>撂荒耕地复垦种粮地点</t>
  </si>
  <si>
    <t>种植作</t>
  </si>
  <si>
    <t>申请补助面积</t>
  </si>
  <si>
    <t>乡镇核实面积</t>
  </si>
  <si>
    <t>联系人</t>
  </si>
  <si>
    <t>联系电话</t>
  </si>
  <si>
    <t>名称</t>
  </si>
  <si>
    <t>物名称</t>
  </si>
  <si>
    <t>莲峰镇</t>
  </si>
  <si>
    <t>连城县连耀农业科技有限公司</t>
  </si>
  <si>
    <t>江坊村泉坑，杨屋村石鼻头</t>
  </si>
  <si>
    <t>甘薯</t>
  </si>
  <si>
    <t>李伟冬</t>
  </si>
  <si>
    <t>173****4455</t>
  </si>
  <si>
    <t>小计</t>
  </si>
  <si>
    <t>塘前乡</t>
  </si>
  <si>
    <t>连城县塘前福寿种植家庭农场</t>
  </si>
  <si>
    <t>迪坑村林坑</t>
  </si>
  <si>
    <t>水稻</t>
  </si>
  <si>
    <t>江福寿</t>
  </si>
  <si>
    <t>138****6824</t>
  </si>
  <si>
    <t>罗秋辉</t>
  </si>
  <si>
    <t>水源村木棉背</t>
  </si>
  <si>
    <t>水稻、玉米、大豆</t>
  </si>
  <si>
    <t>135****7919</t>
  </si>
  <si>
    <t>张世荣</t>
  </si>
  <si>
    <t>塘前村寨里</t>
  </si>
  <si>
    <t>139****0115</t>
  </si>
  <si>
    <t>文亨镇</t>
  </si>
  <si>
    <t>范炳养</t>
  </si>
  <si>
    <t>福坑村（黄泥坑）</t>
  </si>
  <si>
    <t>玉米</t>
  </si>
  <si>
    <t>134****5317</t>
  </si>
  <si>
    <t>连城县文亨幸福家庭农场</t>
  </si>
  <si>
    <t>文陂村白坑、恒达加油站边、赖河陂</t>
  </si>
  <si>
    <t>水稻、甘薯</t>
  </si>
  <si>
    <t>罗燕华</t>
  </si>
  <si>
    <t>152****9935</t>
  </si>
  <si>
    <t>连城县文亨永泉种植家庭农场</t>
  </si>
  <si>
    <t>龙岗村凹上</t>
  </si>
  <si>
    <t>李永泉</t>
  </si>
  <si>
    <t>189****6029</t>
  </si>
  <si>
    <t>蒋君健</t>
  </si>
  <si>
    <t>蒋坊村汤头洞口</t>
  </si>
  <si>
    <t>180****6928</t>
  </si>
  <si>
    <t>连城县文亨清风家庭农场</t>
  </si>
  <si>
    <t>炉坪村乾中</t>
  </si>
  <si>
    <t>罗小烽</t>
  </si>
  <si>
    <t>133****3344</t>
  </si>
  <si>
    <t>北团镇</t>
  </si>
  <si>
    <t>黄河生</t>
  </si>
  <si>
    <t>溪尾村牛角垅</t>
  </si>
  <si>
    <t>水稻、地瓜</t>
  </si>
  <si>
    <t>139****9332</t>
  </si>
  <si>
    <t>邹菊群</t>
  </si>
  <si>
    <t>山龙村上瓦厂</t>
  </si>
  <si>
    <t>147****0328</t>
  </si>
  <si>
    <t>姑田镇</t>
  </si>
  <si>
    <t>陈新仁</t>
  </si>
  <si>
    <t>城兜村张地坑</t>
  </si>
  <si>
    <t>137****9184</t>
  </si>
  <si>
    <t>曲溪乡</t>
  </si>
  <si>
    <t>连城县曲溪春铭家庭种植农场</t>
  </si>
  <si>
    <t>木陂村蜈蚣坪、王光头</t>
  </si>
  <si>
    <t>邓春铭</t>
  </si>
  <si>
    <t>139****1835</t>
  </si>
  <si>
    <t>朋口镇</t>
  </si>
  <si>
    <t>傅建康</t>
  </si>
  <si>
    <t>池溪村陈地坝</t>
  </si>
  <si>
    <t>152****7805</t>
  </si>
  <si>
    <t>林坊镇</t>
  </si>
  <si>
    <t>林绍功</t>
  </si>
  <si>
    <t>林塘村庙子前</t>
  </si>
  <si>
    <t>130****9303</t>
  </si>
  <si>
    <t>蒋梅银</t>
  </si>
  <si>
    <t>张坊村青山眉</t>
  </si>
  <si>
    <t>油菜、玉米</t>
  </si>
  <si>
    <t>133****7115</t>
  </si>
  <si>
    <t>新泉镇</t>
  </si>
  <si>
    <t>连城县慧民种植专业合作社</t>
  </si>
  <si>
    <t>良福村赤竹、牛古塘</t>
  </si>
  <si>
    <t>袁春妹</t>
  </si>
  <si>
    <t>133****7750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</si>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</sst>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workbookViewId="0">
      <selection activeCell="I7" sqref="I7"/>
    </sheetView>
  </sheetViews>
  <sheetFormatPr defaultColWidth="9" defaultRowHeight="13.5"/>
  <cols>
    <col min="1" max="1" width="6.5" customWidth="1"/>
    <col min="2" max="2" width="7.375" customWidth="1"/>
    <col min="3" max="3" width="29" customWidth="1"/>
    <col min="4" max="4" width="35.375" style="1" customWidth="1"/>
    <col min="5" max="5" width="11.5" customWidth="1"/>
    <col min="9" max="9" width="17" customWidth="1"/>
  </cols>
  <sheetData>
    <row r="1" ht="2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7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3" customHeight="1" spans="1:9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14.25" spans="1:9">
      <c r="A4" s="4"/>
      <c r="B4" s="4"/>
      <c r="C4" s="4" t="s">
        <v>11</v>
      </c>
      <c r="D4" s="5"/>
      <c r="E4" s="4" t="s">
        <v>12</v>
      </c>
      <c r="F4" s="4"/>
      <c r="G4" s="4"/>
      <c r="H4" s="4"/>
      <c r="I4" s="4"/>
    </row>
    <row r="5" ht="15" customHeight="1" spans="1:9">
      <c r="A5" s="5">
        <v>1</v>
      </c>
      <c r="B5" s="4" t="s">
        <v>13</v>
      </c>
      <c r="C5" s="4" t="s">
        <v>14</v>
      </c>
      <c r="D5" s="5" t="s">
        <v>15</v>
      </c>
      <c r="E5" s="4" t="s">
        <v>16</v>
      </c>
      <c r="F5" s="4">
        <v>80</v>
      </c>
      <c r="G5" s="5">
        <v>56.91</v>
      </c>
      <c r="H5" s="5" t="s">
        <v>17</v>
      </c>
      <c r="I5" s="12" t="s">
        <v>18</v>
      </c>
    </row>
    <row r="6" ht="15" customHeight="1" spans="1:9">
      <c r="A6" s="5"/>
      <c r="B6" s="4" t="s">
        <v>19</v>
      </c>
      <c r="C6" s="4"/>
      <c r="D6" s="5"/>
      <c r="E6" s="4"/>
      <c r="F6" s="4">
        <v>80</v>
      </c>
      <c r="G6" s="5">
        <v>56.91</v>
      </c>
      <c r="H6" s="5"/>
      <c r="I6" s="5"/>
    </row>
    <row r="7" ht="15" customHeight="1" spans="1:9">
      <c r="A7" s="6">
        <v>2</v>
      </c>
      <c r="B7" s="7" t="s">
        <v>20</v>
      </c>
      <c r="C7" s="4" t="s">
        <v>21</v>
      </c>
      <c r="D7" s="5" t="s">
        <v>22</v>
      </c>
      <c r="E7" s="4" t="s">
        <v>23</v>
      </c>
      <c r="F7" s="4">
        <v>35</v>
      </c>
      <c r="G7" s="5">
        <v>35</v>
      </c>
      <c r="H7" s="5" t="s">
        <v>24</v>
      </c>
      <c r="I7" s="12" t="s">
        <v>25</v>
      </c>
    </row>
    <row r="8" ht="15" customHeight="1" spans="1:9">
      <c r="A8" s="8"/>
      <c r="B8" s="9"/>
      <c r="C8" s="4" t="s">
        <v>26</v>
      </c>
      <c r="D8" s="5" t="s">
        <v>27</v>
      </c>
      <c r="E8" s="4" t="s">
        <v>28</v>
      </c>
      <c r="F8" s="4">
        <v>39</v>
      </c>
      <c r="G8" s="5">
        <v>30.5</v>
      </c>
      <c r="H8" s="5" t="s">
        <v>26</v>
      </c>
      <c r="I8" s="12" t="s">
        <v>29</v>
      </c>
    </row>
    <row r="9" ht="15" customHeight="1" spans="1:9">
      <c r="A9" s="10"/>
      <c r="B9" s="11"/>
      <c r="C9" s="5" t="s">
        <v>30</v>
      </c>
      <c r="D9" s="5" t="s">
        <v>31</v>
      </c>
      <c r="E9" s="5" t="s">
        <v>23</v>
      </c>
      <c r="F9" s="5">
        <v>6.1</v>
      </c>
      <c r="G9" s="5">
        <v>5.45</v>
      </c>
      <c r="H9" s="5" t="s">
        <v>30</v>
      </c>
      <c r="I9" s="12" t="s">
        <v>32</v>
      </c>
    </row>
    <row r="10" ht="15" customHeight="1" spans="1:9">
      <c r="A10" s="5"/>
      <c r="B10" s="4" t="s">
        <v>19</v>
      </c>
      <c r="C10" s="4"/>
      <c r="D10" s="5"/>
      <c r="E10" s="4"/>
      <c r="F10" s="4">
        <f>SUM(F7:F9)</f>
        <v>80.1</v>
      </c>
      <c r="G10" s="5">
        <f>SUM(G7:G9)</f>
        <v>70.95</v>
      </c>
      <c r="H10" s="5"/>
      <c r="I10" s="5"/>
    </row>
    <row r="11" ht="15" customHeight="1" spans="1:9">
      <c r="A11" s="6">
        <v>3</v>
      </c>
      <c r="B11" s="6" t="s">
        <v>33</v>
      </c>
      <c r="C11" s="5" t="s">
        <v>34</v>
      </c>
      <c r="D11" s="5" t="s">
        <v>35</v>
      </c>
      <c r="E11" s="5" t="s">
        <v>36</v>
      </c>
      <c r="F11" s="4">
        <v>35</v>
      </c>
      <c r="G11" s="5">
        <v>34</v>
      </c>
      <c r="H11" s="5" t="s">
        <v>34</v>
      </c>
      <c r="I11" s="12" t="s">
        <v>37</v>
      </c>
    </row>
    <row r="12" ht="15" customHeight="1" spans="1:9">
      <c r="A12" s="8"/>
      <c r="B12" s="8"/>
      <c r="C12" s="5" t="s">
        <v>38</v>
      </c>
      <c r="D12" s="5" t="s">
        <v>39</v>
      </c>
      <c r="E12" s="4" t="s">
        <v>40</v>
      </c>
      <c r="F12" s="4">
        <v>65</v>
      </c>
      <c r="G12" s="4">
        <v>64</v>
      </c>
      <c r="H12" s="5" t="s">
        <v>41</v>
      </c>
      <c r="I12" s="13" t="s">
        <v>42</v>
      </c>
    </row>
    <row r="13" ht="15" customHeight="1" spans="1:9">
      <c r="A13" s="8"/>
      <c r="B13" s="8"/>
      <c r="C13" s="5" t="s">
        <v>43</v>
      </c>
      <c r="D13" s="5" t="s">
        <v>44</v>
      </c>
      <c r="E13" s="4" t="s">
        <v>23</v>
      </c>
      <c r="F13" s="4">
        <v>67</v>
      </c>
      <c r="G13" s="4">
        <v>60</v>
      </c>
      <c r="H13" s="5" t="s">
        <v>45</v>
      </c>
      <c r="I13" s="13" t="s">
        <v>46</v>
      </c>
    </row>
    <row r="14" ht="15" customHeight="1" spans="1:9">
      <c r="A14" s="8"/>
      <c r="B14" s="8"/>
      <c r="C14" s="5" t="s">
        <v>47</v>
      </c>
      <c r="D14" s="5" t="s">
        <v>48</v>
      </c>
      <c r="E14" s="5" t="s">
        <v>40</v>
      </c>
      <c r="F14" s="5">
        <v>35</v>
      </c>
      <c r="G14" s="5">
        <v>33.5</v>
      </c>
      <c r="H14" s="5" t="s">
        <v>47</v>
      </c>
      <c r="I14" s="12" t="s">
        <v>49</v>
      </c>
    </row>
    <row r="15" ht="15" customHeight="1" spans="1:9">
      <c r="A15" s="10"/>
      <c r="B15" s="10"/>
      <c r="C15" s="4" t="s">
        <v>50</v>
      </c>
      <c r="D15" s="5" t="s">
        <v>51</v>
      </c>
      <c r="E15" s="4" t="s">
        <v>36</v>
      </c>
      <c r="F15" s="4">
        <v>45</v>
      </c>
      <c r="G15" s="5">
        <v>31</v>
      </c>
      <c r="H15" s="5" t="s">
        <v>52</v>
      </c>
      <c r="I15" s="12" t="s">
        <v>53</v>
      </c>
    </row>
    <row r="16" ht="15" customHeight="1" spans="1:9">
      <c r="A16" s="5"/>
      <c r="B16" s="4" t="s">
        <v>19</v>
      </c>
      <c r="C16" s="4"/>
      <c r="D16" s="5"/>
      <c r="E16" s="4"/>
      <c r="F16" s="4">
        <f>SUM(F11:F15)</f>
        <v>247</v>
      </c>
      <c r="G16" s="5">
        <f>SUM(G11:G15)</f>
        <v>222.5</v>
      </c>
      <c r="H16" s="5"/>
      <c r="I16" s="5"/>
    </row>
    <row r="17" ht="15" customHeight="1" spans="1:9">
      <c r="A17" s="6">
        <v>4</v>
      </c>
      <c r="B17" s="7" t="s">
        <v>54</v>
      </c>
      <c r="C17" s="4" t="s">
        <v>55</v>
      </c>
      <c r="D17" s="5" t="s">
        <v>56</v>
      </c>
      <c r="E17" s="4" t="s">
        <v>57</v>
      </c>
      <c r="F17" s="4">
        <v>90</v>
      </c>
      <c r="G17" s="5">
        <v>85</v>
      </c>
      <c r="H17" s="5" t="s">
        <v>55</v>
      </c>
      <c r="I17" s="12" t="s">
        <v>58</v>
      </c>
    </row>
    <row r="18" ht="15" customHeight="1" spans="1:9">
      <c r="A18" s="10"/>
      <c r="B18" s="11"/>
      <c r="C18" s="4" t="s">
        <v>59</v>
      </c>
      <c r="D18" s="5" t="s">
        <v>60</v>
      </c>
      <c r="E18" s="4" t="s">
        <v>23</v>
      </c>
      <c r="F18" s="4">
        <v>40</v>
      </c>
      <c r="G18" s="5">
        <v>35</v>
      </c>
      <c r="H18" s="5" t="s">
        <v>59</v>
      </c>
      <c r="I18" s="12" t="s">
        <v>61</v>
      </c>
    </row>
    <row r="19" ht="15" customHeight="1" spans="1:9">
      <c r="A19" s="5"/>
      <c r="B19" s="4" t="s">
        <v>19</v>
      </c>
      <c r="C19" s="4"/>
      <c r="D19" s="5"/>
      <c r="E19" s="4"/>
      <c r="F19" s="4">
        <f>SUM(F17:F18)</f>
        <v>130</v>
      </c>
      <c r="G19" s="5">
        <f>SUM(G17:G18)</f>
        <v>120</v>
      </c>
      <c r="H19" s="5"/>
      <c r="I19" s="5"/>
    </row>
    <row r="20" ht="15" customHeight="1" spans="1:9">
      <c r="A20" s="5">
        <v>5</v>
      </c>
      <c r="B20" s="4" t="s">
        <v>62</v>
      </c>
      <c r="C20" s="4" t="s">
        <v>63</v>
      </c>
      <c r="D20" s="5" t="s">
        <v>64</v>
      </c>
      <c r="E20" s="4" t="s">
        <v>23</v>
      </c>
      <c r="F20" s="4">
        <v>26</v>
      </c>
      <c r="G20" s="5">
        <v>23.5</v>
      </c>
      <c r="H20" s="5" t="s">
        <v>63</v>
      </c>
      <c r="I20" s="12" t="s">
        <v>65</v>
      </c>
    </row>
    <row r="21" ht="15" customHeight="1" spans="1:9">
      <c r="A21" s="5"/>
      <c r="B21" s="4" t="s">
        <v>19</v>
      </c>
      <c r="C21" s="4"/>
      <c r="D21" s="5"/>
      <c r="E21" s="4"/>
      <c r="F21" s="4">
        <v>26</v>
      </c>
      <c r="G21" s="5">
        <v>23.5</v>
      </c>
      <c r="H21" s="5"/>
      <c r="I21" s="5"/>
    </row>
    <row r="22" ht="15" customHeight="1" spans="1:9">
      <c r="A22" s="5">
        <v>6</v>
      </c>
      <c r="B22" s="4" t="s">
        <v>66</v>
      </c>
      <c r="C22" s="4" t="s">
        <v>67</v>
      </c>
      <c r="D22" s="5" t="s">
        <v>68</v>
      </c>
      <c r="E22" s="4" t="s">
        <v>23</v>
      </c>
      <c r="F22" s="4">
        <v>53</v>
      </c>
      <c r="G22" s="5">
        <v>51</v>
      </c>
      <c r="H22" s="5" t="s">
        <v>69</v>
      </c>
      <c r="I22" s="12" t="s">
        <v>70</v>
      </c>
    </row>
    <row r="23" ht="15" customHeight="1" spans="1:9">
      <c r="A23" s="5"/>
      <c r="B23" s="4" t="s">
        <v>19</v>
      </c>
      <c r="C23" s="4"/>
      <c r="D23" s="5"/>
      <c r="E23" s="4"/>
      <c r="F23" s="4">
        <v>53</v>
      </c>
      <c r="G23" s="5">
        <v>51</v>
      </c>
      <c r="H23" s="5"/>
      <c r="I23" s="5"/>
    </row>
    <row r="24" ht="15" customHeight="1" spans="1:9">
      <c r="A24" s="5">
        <v>7</v>
      </c>
      <c r="B24" s="4" t="s">
        <v>71</v>
      </c>
      <c r="C24" s="4" t="s">
        <v>72</v>
      </c>
      <c r="D24" s="5" t="s">
        <v>73</v>
      </c>
      <c r="E24" s="4" t="s">
        <v>16</v>
      </c>
      <c r="F24" s="4">
        <v>11.43</v>
      </c>
      <c r="G24" s="5">
        <v>11.43</v>
      </c>
      <c r="H24" s="4" t="s">
        <v>72</v>
      </c>
      <c r="I24" s="12" t="s">
        <v>74</v>
      </c>
    </row>
    <row r="25" ht="15" customHeight="1" spans="1:9">
      <c r="A25" s="5"/>
      <c r="B25" s="4" t="s">
        <v>19</v>
      </c>
      <c r="C25" s="4"/>
      <c r="D25" s="5"/>
      <c r="E25" s="4"/>
      <c r="F25" s="4">
        <v>11.43</v>
      </c>
      <c r="G25" s="5">
        <v>11.43</v>
      </c>
      <c r="H25" s="5"/>
      <c r="I25" s="5"/>
    </row>
    <row r="26" ht="15" customHeight="1" spans="1:9">
      <c r="A26" s="5">
        <v>8</v>
      </c>
      <c r="B26" s="7" t="s">
        <v>75</v>
      </c>
      <c r="C26" s="4" t="s">
        <v>76</v>
      </c>
      <c r="D26" s="5" t="s">
        <v>77</v>
      </c>
      <c r="E26" s="4" t="s">
        <v>57</v>
      </c>
      <c r="F26" s="4">
        <v>52.23</v>
      </c>
      <c r="G26" s="5">
        <v>52</v>
      </c>
      <c r="H26" s="4" t="s">
        <v>76</v>
      </c>
      <c r="I26" s="12" t="s">
        <v>78</v>
      </c>
    </row>
    <row r="27" ht="15" customHeight="1" spans="1:9">
      <c r="A27" s="5"/>
      <c r="B27" s="11"/>
      <c r="C27" s="4" t="s">
        <v>79</v>
      </c>
      <c r="D27" s="5" t="s">
        <v>80</v>
      </c>
      <c r="E27" s="4" t="s">
        <v>81</v>
      </c>
      <c r="F27" s="4">
        <v>25.5</v>
      </c>
      <c r="G27" s="5">
        <v>20.8</v>
      </c>
      <c r="H27" s="4" t="s">
        <v>79</v>
      </c>
      <c r="I27" s="12" t="s">
        <v>82</v>
      </c>
    </row>
    <row r="28" ht="15" customHeight="1" spans="1:9">
      <c r="A28" s="5"/>
      <c r="B28" s="5" t="s">
        <v>19</v>
      </c>
      <c r="C28" s="5"/>
      <c r="D28" s="5"/>
      <c r="E28" s="5"/>
      <c r="F28" s="5">
        <f>SUM(F26:F27)</f>
        <v>77.73</v>
      </c>
      <c r="G28" s="5">
        <f>SUM(G26:G27)</f>
        <v>72.8</v>
      </c>
      <c r="H28" s="5"/>
      <c r="I28" s="5"/>
    </row>
    <row r="29" ht="15" customHeight="1" spans="1:9">
      <c r="A29" s="5">
        <v>9</v>
      </c>
      <c r="B29" s="5" t="s">
        <v>83</v>
      </c>
      <c r="C29" s="5" t="s">
        <v>84</v>
      </c>
      <c r="D29" s="5" t="s">
        <v>85</v>
      </c>
      <c r="E29" s="5" t="s">
        <v>23</v>
      </c>
      <c r="F29" s="5">
        <v>140</v>
      </c>
      <c r="G29" s="5">
        <v>22.45</v>
      </c>
      <c r="H29" s="5" t="s">
        <v>86</v>
      </c>
      <c r="I29" s="12" t="s">
        <v>87</v>
      </c>
    </row>
    <row r="30" ht="15" customHeight="1" spans="1:9">
      <c r="A30" s="5"/>
      <c r="B30" s="5" t="s">
        <v>19</v>
      </c>
      <c r="C30" s="5"/>
      <c r="D30" s="5"/>
      <c r="E30" s="5"/>
      <c r="F30" s="5">
        <v>140</v>
      </c>
      <c r="G30" s="5">
        <v>22.45</v>
      </c>
      <c r="H30" s="5"/>
      <c r="I30" s="5"/>
    </row>
    <row r="31" ht="15" customHeight="1" spans="1:9">
      <c r="A31" s="5"/>
      <c r="B31" s="5" t="s">
        <v>88</v>
      </c>
      <c r="C31" s="5"/>
      <c r="D31" s="5"/>
      <c r="E31" s="5"/>
      <c r="F31" s="5">
        <f>F6+F10+F16+F19+F21+F23+F25+F28+F30</f>
        <v>845.26</v>
      </c>
      <c r="G31" s="5">
        <f>G6+G10+G16+G19+G21+G23+G25+G28+G30</f>
        <v>651.54</v>
      </c>
      <c r="H31" s="5"/>
      <c r="I31" s="5"/>
    </row>
  </sheetData>
  <mergeCells count="16">
    <mergeCell ref="A1:I1"/>
    <mergeCell ref="A2:I2"/>
    <mergeCell ref="A3:A4"/>
    <mergeCell ref="A7:A9"/>
    <mergeCell ref="A11:A15"/>
    <mergeCell ref="A17:A18"/>
    <mergeCell ref="B3:B4"/>
    <mergeCell ref="B7:B9"/>
    <mergeCell ref="B11:B15"/>
    <mergeCell ref="B17:B18"/>
    <mergeCell ref="B26:B27"/>
    <mergeCell ref="D3:D4"/>
    <mergeCell ref="F3:F4"/>
    <mergeCell ref="G3:G4"/>
    <mergeCell ref="H3:H4"/>
    <mergeCell ref="I3:I4"/>
  </mergeCells>
  <pageMargins left="0.503472222222222" right="0.306944444444444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wushaoyun</cp:lastModifiedBy>
  <dcterms:created xsi:type="dcterms:W3CDTF">2023-05-12T11:15:00Z</dcterms:created>
  <dcterms:modified xsi:type="dcterms:W3CDTF">2025-02-26T06:50:09Z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BEB63BECA30243BBAC5CA5E48670F001_13</vt:lpwstr>
  </property>
</Properties>
</file>